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15255" windowHeight="5790"/>
  </bookViews>
  <sheets>
    <sheet name="SET - I" sheetId="2" r:id="rId1"/>
    <sheet name="SET - III" sheetId="3" r:id="rId2"/>
    <sheet name="PUC" sheetId="4" r:id="rId3"/>
    <sheet name="RW " sheetId="5" r:id="rId4"/>
    <sheet name="TOP 5" sheetId="6" r:id="rId5"/>
  </sheets>
  <definedNames>
    <definedName name="_xlnm.Print_Area" localSheetId="2">PUC!$A$2:$AA$15</definedName>
    <definedName name="_xlnm.Print_Area" localSheetId="3">'RW '!$A$2:$AA$72</definedName>
    <definedName name="_xlnm.Print_Area" localSheetId="0">'SET - I'!$A$1:$Z$151</definedName>
    <definedName name="_xlnm.Print_Area" localSheetId="1">'SET - III'!$A$1:$Z$49</definedName>
    <definedName name="_xlnm.Print_Area" localSheetId="4">'TOP 5'!$A$1:$D$12</definedName>
  </definedNames>
  <calcPr calcId="124519"/>
  <fileRecoveryPr autoRecover="0"/>
</workbook>
</file>

<file path=xl/calcChain.xml><?xml version="1.0" encoding="utf-8"?>
<calcChain xmlns="http://schemas.openxmlformats.org/spreadsheetml/2006/main">
  <c r="Y15" i="4"/>
  <c r="W15"/>
  <c r="U15"/>
  <c r="S15"/>
  <c r="Q15"/>
  <c r="O15"/>
  <c r="M15"/>
  <c r="K15"/>
  <c r="I15"/>
  <c r="G15"/>
  <c r="E15"/>
  <c r="Y72" i="5"/>
  <c r="W72"/>
  <c r="U72"/>
  <c r="S72"/>
  <c r="Q72"/>
  <c r="O72"/>
  <c r="M72"/>
  <c r="K72"/>
  <c r="I72"/>
  <c r="G72"/>
  <c r="E72"/>
  <c r="Y70"/>
  <c r="W70"/>
  <c r="U70"/>
  <c r="S70"/>
  <c r="Q70"/>
  <c r="O70"/>
  <c r="M70"/>
  <c r="K70"/>
  <c r="I70"/>
  <c r="G70"/>
  <c r="E70"/>
  <c r="Y68"/>
  <c r="W68"/>
  <c r="U68"/>
  <c r="S68"/>
  <c r="Q68"/>
  <c r="O68"/>
  <c r="M68"/>
  <c r="K68"/>
  <c r="I68"/>
  <c r="G68"/>
  <c r="E68"/>
  <c r="Y61"/>
  <c r="W61"/>
  <c r="U61"/>
  <c r="S61"/>
  <c r="Q61"/>
  <c r="O61"/>
  <c r="M61"/>
  <c r="K61"/>
  <c r="I61"/>
  <c r="G61"/>
  <c r="E61"/>
  <c r="Y59"/>
  <c r="W59"/>
  <c r="U59"/>
  <c r="S59"/>
  <c r="Q59"/>
  <c r="O59"/>
  <c r="M59"/>
  <c r="K59"/>
  <c r="I59"/>
  <c r="G59"/>
  <c r="E59"/>
  <c r="Y57"/>
  <c r="W57"/>
  <c r="U57"/>
  <c r="S57"/>
  <c r="Q57"/>
  <c r="O57"/>
  <c r="M57"/>
  <c r="K57"/>
  <c r="I57"/>
  <c r="G57"/>
  <c r="E57"/>
  <c r="Y51"/>
  <c r="W51"/>
  <c r="U51"/>
  <c r="S51"/>
  <c r="Q51"/>
  <c r="O51"/>
  <c r="M51"/>
  <c r="K51"/>
  <c r="I51"/>
  <c r="G51"/>
  <c r="E51"/>
  <c r="Y49"/>
  <c r="W49"/>
  <c r="U49"/>
  <c r="S49"/>
  <c r="Q49"/>
  <c r="O49"/>
  <c r="M49"/>
  <c r="K49"/>
  <c r="I49"/>
  <c r="G49"/>
  <c r="E49"/>
  <c r="Y47"/>
  <c r="W47"/>
  <c r="U47"/>
  <c r="S47"/>
  <c r="Q47"/>
  <c r="O47"/>
  <c r="M47"/>
  <c r="K47"/>
  <c r="I47"/>
  <c r="G47"/>
  <c r="E47"/>
  <c r="Y45"/>
  <c r="W45"/>
  <c r="U45"/>
  <c r="S45"/>
  <c r="Q45"/>
  <c r="O45"/>
  <c r="M45"/>
  <c r="K45"/>
  <c r="I45"/>
  <c r="G45"/>
  <c r="E45"/>
  <c r="Y43"/>
  <c r="W43"/>
  <c r="U43"/>
  <c r="S43"/>
  <c r="Q43"/>
  <c r="O43"/>
  <c r="M43"/>
  <c r="K43"/>
  <c r="I43"/>
  <c r="G43"/>
  <c r="E43"/>
  <c r="Y37"/>
  <c r="W37"/>
  <c r="U37"/>
  <c r="S37"/>
  <c r="Q37"/>
  <c r="O37"/>
  <c r="M37"/>
  <c r="K37"/>
  <c r="I37"/>
  <c r="G37"/>
  <c r="E37"/>
  <c r="Y35"/>
  <c r="W35"/>
  <c r="U35"/>
  <c r="S35"/>
  <c r="Q35"/>
  <c r="O35"/>
  <c r="M35"/>
  <c r="K35"/>
  <c r="I35"/>
  <c r="G35"/>
  <c r="E35"/>
  <c r="Y33"/>
  <c r="W33"/>
  <c r="U33"/>
  <c r="S33"/>
  <c r="Q33"/>
  <c r="O33"/>
  <c r="M33"/>
  <c r="K33"/>
  <c r="I33"/>
  <c r="G33"/>
  <c r="E33"/>
  <c r="Y31"/>
  <c r="W31"/>
  <c r="U31"/>
  <c r="S31"/>
  <c r="Q31"/>
  <c r="O31"/>
  <c r="M31"/>
  <c r="K31"/>
  <c r="I31"/>
  <c r="G31"/>
  <c r="E31"/>
  <c r="Y29"/>
  <c r="W29"/>
  <c r="U29"/>
  <c r="S29"/>
  <c r="Q29"/>
  <c r="O29"/>
  <c r="M29"/>
  <c r="K29"/>
  <c r="I29"/>
  <c r="G29"/>
  <c r="E29"/>
  <c r="Y27"/>
  <c r="W27"/>
  <c r="U27"/>
  <c r="S27"/>
  <c r="Q27"/>
  <c r="O27"/>
  <c r="M27"/>
  <c r="K27"/>
  <c r="I27"/>
  <c r="G27"/>
  <c r="E27"/>
  <c r="Y25"/>
  <c r="W25"/>
  <c r="U25"/>
  <c r="S25"/>
  <c r="Q25"/>
  <c r="O25"/>
  <c r="M25"/>
  <c r="K25"/>
  <c r="I25"/>
  <c r="G25"/>
  <c r="E25"/>
  <c r="Y23"/>
  <c r="W23"/>
  <c r="U23"/>
  <c r="S23"/>
  <c r="Q23"/>
  <c r="O23"/>
  <c r="M23"/>
  <c r="K23"/>
  <c r="I23"/>
  <c r="G23"/>
  <c r="E23"/>
  <c r="Y21"/>
  <c r="W21"/>
  <c r="U21"/>
  <c r="S21"/>
  <c r="Q21"/>
  <c r="O21"/>
  <c r="M21"/>
  <c r="K21"/>
  <c r="I21"/>
  <c r="G21"/>
  <c r="E21"/>
  <c r="Y19"/>
  <c r="W19"/>
  <c r="U19"/>
  <c r="S19"/>
  <c r="Q19"/>
  <c r="O19"/>
  <c r="M19"/>
  <c r="K19"/>
  <c r="I19"/>
  <c r="G19"/>
  <c r="E19"/>
  <c r="Y17"/>
  <c r="W17"/>
  <c r="U17"/>
  <c r="S17"/>
  <c r="Q17"/>
  <c r="O17"/>
  <c r="M17"/>
  <c r="K17"/>
  <c r="I17"/>
  <c r="G17"/>
  <c r="E17"/>
  <c r="Y15"/>
  <c r="W15"/>
  <c r="U15"/>
  <c r="S15"/>
  <c r="Q15"/>
  <c r="O15"/>
  <c r="M15"/>
  <c r="K15"/>
  <c r="I15"/>
  <c r="G15"/>
  <c r="E15"/>
  <c r="Y13"/>
  <c r="W13"/>
  <c r="U13"/>
  <c r="S13"/>
  <c r="Q13"/>
  <c r="O13"/>
  <c r="M13"/>
  <c r="K13"/>
  <c r="I13"/>
  <c r="G13"/>
  <c r="E13"/>
  <c r="Y11"/>
  <c r="W11"/>
  <c r="U11"/>
  <c r="S11"/>
  <c r="Q11"/>
  <c r="O11"/>
  <c r="M11"/>
  <c r="K11"/>
  <c r="I11"/>
  <c r="G11"/>
  <c r="E11"/>
  <c r="Y9"/>
  <c r="W9"/>
  <c r="U9"/>
  <c r="S9"/>
  <c r="Q9"/>
  <c r="O9"/>
  <c r="M9"/>
  <c r="K9"/>
  <c r="I9"/>
  <c r="G9"/>
  <c r="E9"/>
  <c r="Y9" i="4"/>
  <c r="W9"/>
  <c r="U9"/>
  <c r="S9"/>
  <c r="Q9"/>
  <c r="O9"/>
  <c r="M9"/>
  <c r="K9"/>
  <c r="I9"/>
  <c r="G9"/>
  <c r="E9"/>
  <c r="Y80" i="2"/>
  <c r="W80"/>
  <c r="U80"/>
  <c r="S80"/>
  <c r="Q80"/>
  <c r="K80"/>
  <c r="G80"/>
  <c r="E80"/>
  <c r="Z80" l="1"/>
  <c r="Z9" i="4"/>
  <c r="Z15"/>
  <c r="Z70" i="5"/>
  <c r="Z72"/>
  <c r="Z68"/>
  <c r="Z9"/>
  <c r="Z17"/>
  <c r="Z19"/>
  <c r="Z35"/>
  <c r="Z47"/>
  <c r="Z57"/>
  <c r="Z59"/>
  <c r="Z31"/>
  <c r="Z51"/>
  <c r="Z61"/>
  <c r="Z15"/>
  <c r="Z25"/>
  <c r="Z45"/>
  <c r="Z11"/>
  <c r="Z21"/>
  <c r="Z27"/>
  <c r="Z37"/>
  <c r="Z49"/>
  <c r="Z13"/>
  <c r="Z23"/>
  <c r="Z29"/>
  <c r="Z33"/>
  <c r="Z43"/>
  <c r="Y49" i="3"/>
  <c r="W49"/>
  <c r="U49"/>
  <c r="S49"/>
  <c r="Q49"/>
  <c r="O49"/>
  <c r="M49"/>
  <c r="K49"/>
  <c r="I49"/>
  <c r="G49"/>
  <c r="E49"/>
  <c r="Z49" s="1"/>
  <c r="Y47"/>
  <c r="W47"/>
  <c r="U47"/>
  <c r="S47"/>
  <c r="Q47"/>
  <c r="O47"/>
  <c r="M47"/>
  <c r="K47"/>
  <c r="I47"/>
  <c r="G47"/>
  <c r="E47"/>
  <c r="Y45"/>
  <c r="W45"/>
  <c r="U45"/>
  <c r="S45"/>
  <c r="Q45"/>
  <c r="O45"/>
  <c r="M45"/>
  <c r="K45"/>
  <c r="I45"/>
  <c r="G45"/>
  <c r="E45"/>
  <c r="Z45" s="1"/>
  <c r="Y43"/>
  <c r="W43"/>
  <c r="U43"/>
  <c r="S43"/>
  <c r="Q43"/>
  <c r="O43"/>
  <c r="M43"/>
  <c r="K43"/>
  <c r="I43"/>
  <c r="G43"/>
  <c r="E43"/>
  <c r="Y41"/>
  <c r="W41"/>
  <c r="U41"/>
  <c r="S41"/>
  <c r="Q41"/>
  <c r="O41"/>
  <c r="M41"/>
  <c r="K41"/>
  <c r="I41"/>
  <c r="G41"/>
  <c r="E41"/>
  <c r="Y39"/>
  <c r="W39"/>
  <c r="U39"/>
  <c r="S39"/>
  <c r="Q39"/>
  <c r="O39"/>
  <c r="M39"/>
  <c r="K39"/>
  <c r="I39"/>
  <c r="G39"/>
  <c r="E39"/>
  <c r="Y37"/>
  <c r="W37"/>
  <c r="U37"/>
  <c r="S37"/>
  <c r="Q37"/>
  <c r="O37"/>
  <c r="M37"/>
  <c r="K37"/>
  <c r="I37"/>
  <c r="G37"/>
  <c r="E37"/>
  <c r="Y35"/>
  <c r="W35"/>
  <c r="U35"/>
  <c r="S35"/>
  <c r="Q35"/>
  <c r="O35"/>
  <c r="M35"/>
  <c r="K35"/>
  <c r="I35"/>
  <c r="G35"/>
  <c r="E35"/>
  <c r="Z35" s="1"/>
  <c r="Y24"/>
  <c r="W24"/>
  <c r="U24"/>
  <c r="S24"/>
  <c r="Q24"/>
  <c r="O24"/>
  <c r="M24"/>
  <c r="K24"/>
  <c r="I24"/>
  <c r="G24"/>
  <c r="E24"/>
  <c r="Y22"/>
  <c r="W22"/>
  <c r="U22"/>
  <c r="S22"/>
  <c r="Q22"/>
  <c r="O22"/>
  <c r="M22"/>
  <c r="K22"/>
  <c r="I22"/>
  <c r="G22"/>
  <c r="E22"/>
  <c r="Y20"/>
  <c r="W20"/>
  <c r="U20"/>
  <c r="S20"/>
  <c r="Q20"/>
  <c r="O20"/>
  <c r="M20"/>
  <c r="K20"/>
  <c r="I20"/>
  <c r="G20"/>
  <c r="E20"/>
  <c r="Y13"/>
  <c r="W13"/>
  <c r="U13"/>
  <c r="S13"/>
  <c r="Q13"/>
  <c r="O13"/>
  <c r="M13"/>
  <c r="K13"/>
  <c r="I13"/>
  <c r="G13"/>
  <c r="E13"/>
  <c r="Y11"/>
  <c r="W11"/>
  <c r="U11"/>
  <c r="S11"/>
  <c r="Q11"/>
  <c r="O11"/>
  <c r="M11"/>
  <c r="K11"/>
  <c r="I11"/>
  <c r="G11"/>
  <c r="E11"/>
  <c r="Y9"/>
  <c r="W9"/>
  <c r="U9"/>
  <c r="S9"/>
  <c r="Q9"/>
  <c r="O9"/>
  <c r="M9"/>
  <c r="K9"/>
  <c r="I9"/>
  <c r="G9"/>
  <c r="E9"/>
  <c r="Y7"/>
  <c r="W7"/>
  <c r="U7"/>
  <c r="S7"/>
  <c r="Q7"/>
  <c r="O7"/>
  <c r="M7"/>
  <c r="K7"/>
  <c r="I7"/>
  <c r="G7"/>
  <c r="E7"/>
  <c r="Y5"/>
  <c r="W5"/>
  <c r="U5"/>
  <c r="S5"/>
  <c r="Q5"/>
  <c r="O5"/>
  <c r="M5"/>
  <c r="K5"/>
  <c r="I5"/>
  <c r="G5"/>
  <c r="E5"/>
  <c r="Y151" i="2"/>
  <c r="W151"/>
  <c r="U151"/>
  <c r="S151"/>
  <c r="Q151"/>
  <c r="O151"/>
  <c r="M151"/>
  <c r="K151"/>
  <c r="I151"/>
  <c r="G151"/>
  <c r="E151"/>
  <c r="Y149"/>
  <c r="W149"/>
  <c r="U149"/>
  <c r="S149"/>
  <c r="Q149"/>
  <c r="O149"/>
  <c r="M149"/>
  <c r="K149"/>
  <c r="I149"/>
  <c r="G149"/>
  <c r="E149"/>
  <c r="Y147"/>
  <c r="W147"/>
  <c r="U147"/>
  <c r="S147"/>
  <c r="Q147"/>
  <c r="O147"/>
  <c r="M147"/>
  <c r="K147"/>
  <c r="I147"/>
  <c r="G147"/>
  <c r="E147"/>
  <c r="Y145"/>
  <c r="W145"/>
  <c r="U145"/>
  <c r="S145"/>
  <c r="Q145"/>
  <c r="O145"/>
  <c r="M145"/>
  <c r="K145"/>
  <c r="I145"/>
  <c r="G145"/>
  <c r="E145"/>
  <c r="Y143"/>
  <c r="W143"/>
  <c r="U143"/>
  <c r="S143"/>
  <c r="Q143"/>
  <c r="O143"/>
  <c r="M143"/>
  <c r="K143"/>
  <c r="I143"/>
  <c r="G143"/>
  <c r="E143"/>
  <c r="Y141"/>
  <c r="W141"/>
  <c r="U141"/>
  <c r="S141"/>
  <c r="Q141"/>
  <c r="O141"/>
  <c r="M141"/>
  <c r="K141"/>
  <c r="I141"/>
  <c r="G141"/>
  <c r="E141"/>
  <c r="Y134"/>
  <c r="W134"/>
  <c r="U134"/>
  <c r="S134"/>
  <c r="Q134"/>
  <c r="O134"/>
  <c r="M134"/>
  <c r="K134"/>
  <c r="I134"/>
  <c r="G134"/>
  <c r="E134"/>
  <c r="Y132"/>
  <c r="W132"/>
  <c r="U132"/>
  <c r="S132"/>
  <c r="Q132"/>
  <c r="O132"/>
  <c r="M132"/>
  <c r="K132"/>
  <c r="I132"/>
  <c r="G132"/>
  <c r="E132"/>
  <c r="Y130"/>
  <c r="W130"/>
  <c r="U130"/>
  <c r="S130"/>
  <c r="Q130"/>
  <c r="O130"/>
  <c r="M130"/>
  <c r="K130"/>
  <c r="I130"/>
  <c r="G130"/>
  <c r="E130"/>
  <c r="Y128"/>
  <c r="W128"/>
  <c r="U128"/>
  <c r="S128"/>
  <c r="Q128"/>
  <c r="O128"/>
  <c r="M128"/>
  <c r="K128"/>
  <c r="I128"/>
  <c r="G128"/>
  <c r="E128"/>
  <c r="Y126"/>
  <c r="W126"/>
  <c r="U126"/>
  <c r="S126"/>
  <c r="Q126"/>
  <c r="O126"/>
  <c r="M126"/>
  <c r="K126"/>
  <c r="I126"/>
  <c r="G126"/>
  <c r="E126"/>
  <c r="Y124"/>
  <c r="W124"/>
  <c r="U124"/>
  <c r="S124"/>
  <c r="Q124"/>
  <c r="O124"/>
  <c r="M124"/>
  <c r="K124"/>
  <c r="I124"/>
  <c r="G124"/>
  <c r="E124"/>
  <c r="Y122"/>
  <c r="W122"/>
  <c r="U122"/>
  <c r="S122"/>
  <c r="Q122"/>
  <c r="O122"/>
  <c r="M122"/>
  <c r="K122"/>
  <c r="I122"/>
  <c r="G122"/>
  <c r="E122"/>
  <c r="Y120"/>
  <c r="W120"/>
  <c r="U120"/>
  <c r="S120"/>
  <c r="Q120"/>
  <c r="O120"/>
  <c r="M120"/>
  <c r="K120"/>
  <c r="I120"/>
  <c r="G120"/>
  <c r="E120"/>
  <c r="Y118"/>
  <c r="W118"/>
  <c r="U118"/>
  <c r="S118"/>
  <c r="Q118"/>
  <c r="O118"/>
  <c r="M118"/>
  <c r="K118"/>
  <c r="I118"/>
  <c r="G118"/>
  <c r="E118"/>
  <c r="Y116"/>
  <c r="W116"/>
  <c r="U116"/>
  <c r="S116"/>
  <c r="Q116"/>
  <c r="O116"/>
  <c r="M116"/>
  <c r="K116"/>
  <c r="I116"/>
  <c r="G116"/>
  <c r="E116"/>
  <c r="Y114"/>
  <c r="W114"/>
  <c r="U114"/>
  <c r="S114"/>
  <c r="Q114"/>
  <c r="O114"/>
  <c r="M114"/>
  <c r="K114"/>
  <c r="I114"/>
  <c r="G114"/>
  <c r="E114"/>
  <c r="Y108"/>
  <c r="W108"/>
  <c r="U108"/>
  <c r="S108"/>
  <c r="Q108"/>
  <c r="O108"/>
  <c r="M108"/>
  <c r="K108"/>
  <c r="I108"/>
  <c r="G108"/>
  <c r="E108"/>
  <c r="Y106"/>
  <c r="W106"/>
  <c r="U106"/>
  <c r="S106"/>
  <c r="Q106"/>
  <c r="O106"/>
  <c r="M106"/>
  <c r="K106"/>
  <c r="I106"/>
  <c r="G106"/>
  <c r="E106"/>
  <c r="Y104"/>
  <c r="W104"/>
  <c r="U104"/>
  <c r="S104"/>
  <c r="Q104"/>
  <c r="O104"/>
  <c r="M104"/>
  <c r="K104"/>
  <c r="I104"/>
  <c r="G104"/>
  <c r="E104"/>
  <c r="Y102"/>
  <c r="W102"/>
  <c r="U102"/>
  <c r="S102"/>
  <c r="Q102"/>
  <c r="O102"/>
  <c r="M102"/>
  <c r="K102"/>
  <c r="I102"/>
  <c r="G102"/>
  <c r="E102"/>
  <c r="Y100"/>
  <c r="W100"/>
  <c r="U100"/>
  <c r="S100"/>
  <c r="Q100"/>
  <c r="O100"/>
  <c r="M100"/>
  <c r="K100"/>
  <c r="I100"/>
  <c r="G100"/>
  <c r="E100"/>
  <c r="Y98"/>
  <c r="W98"/>
  <c r="U98"/>
  <c r="S98"/>
  <c r="Q98"/>
  <c r="O98"/>
  <c r="M98"/>
  <c r="K98"/>
  <c r="I98"/>
  <c r="G98"/>
  <c r="E98"/>
  <c r="Y96"/>
  <c r="W96"/>
  <c r="U96"/>
  <c r="S96"/>
  <c r="Q96"/>
  <c r="O96"/>
  <c r="M96"/>
  <c r="K96"/>
  <c r="I96"/>
  <c r="G96"/>
  <c r="E96"/>
  <c r="Y94"/>
  <c r="W94"/>
  <c r="U94"/>
  <c r="S94"/>
  <c r="Q94"/>
  <c r="O94"/>
  <c r="M94"/>
  <c r="K94"/>
  <c r="I94"/>
  <c r="G94"/>
  <c r="E94"/>
  <c r="Y92"/>
  <c r="W92"/>
  <c r="U92"/>
  <c r="S92"/>
  <c r="Q92"/>
  <c r="O92"/>
  <c r="M92"/>
  <c r="K92"/>
  <c r="I92"/>
  <c r="G92"/>
  <c r="E92"/>
  <c r="Y90"/>
  <c r="W90"/>
  <c r="U90"/>
  <c r="S90"/>
  <c r="Q90"/>
  <c r="O90"/>
  <c r="M90"/>
  <c r="K90"/>
  <c r="I90"/>
  <c r="G90"/>
  <c r="E90"/>
  <c r="Y88"/>
  <c r="W88"/>
  <c r="U88"/>
  <c r="S88"/>
  <c r="Q88"/>
  <c r="O88"/>
  <c r="M88"/>
  <c r="K88"/>
  <c r="I88"/>
  <c r="G88"/>
  <c r="E88"/>
  <c r="Y86"/>
  <c r="W86"/>
  <c r="U86"/>
  <c r="S86"/>
  <c r="Q86"/>
  <c r="O86"/>
  <c r="M86"/>
  <c r="K86"/>
  <c r="I86"/>
  <c r="G86"/>
  <c r="E86"/>
  <c r="Y78"/>
  <c r="W78"/>
  <c r="U78"/>
  <c r="S78"/>
  <c r="Q78"/>
  <c r="O78"/>
  <c r="M78"/>
  <c r="K78"/>
  <c r="I78"/>
  <c r="G78"/>
  <c r="E78"/>
  <c r="Y76"/>
  <c r="W76"/>
  <c r="U76"/>
  <c r="S76"/>
  <c r="Q76"/>
  <c r="O76"/>
  <c r="M76"/>
  <c r="K76"/>
  <c r="I76"/>
  <c r="G76"/>
  <c r="E76"/>
  <c r="Y74"/>
  <c r="W74"/>
  <c r="U74"/>
  <c r="S74"/>
  <c r="Q74"/>
  <c r="O74"/>
  <c r="M74"/>
  <c r="K74"/>
  <c r="I74"/>
  <c r="G74"/>
  <c r="E74"/>
  <c r="Y72"/>
  <c r="W72"/>
  <c r="U72"/>
  <c r="S72"/>
  <c r="Q72"/>
  <c r="O72"/>
  <c r="M72"/>
  <c r="K72"/>
  <c r="I72"/>
  <c r="G72"/>
  <c r="E72"/>
  <c r="Y70"/>
  <c r="W70"/>
  <c r="U70"/>
  <c r="S70"/>
  <c r="Q70"/>
  <c r="O70"/>
  <c r="M70"/>
  <c r="K70"/>
  <c r="I70"/>
  <c r="G70"/>
  <c r="E70"/>
  <c r="Y68"/>
  <c r="W68"/>
  <c r="U68"/>
  <c r="S68"/>
  <c r="Q68"/>
  <c r="O68"/>
  <c r="M68"/>
  <c r="K68"/>
  <c r="I68"/>
  <c r="G68"/>
  <c r="E68"/>
  <c r="Y66"/>
  <c r="W66"/>
  <c r="U66"/>
  <c r="S66"/>
  <c r="Q66"/>
  <c r="O66"/>
  <c r="M66"/>
  <c r="K66"/>
  <c r="I66"/>
  <c r="G66"/>
  <c r="E66"/>
  <c r="Y64"/>
  <c r="W64"/>
  <c r="U64"/>
  <c r="S64"/>
  <c r="Q64"/>
  <c r="O64"/>
  <c r="M64"/>
  <c r="K64"/>
  <c r="I64"/>
  <c r="G64"/>
  <c r="E64"/>
  <c r="Y62"/>
  <c r="W62"/>
  <c r="U62"/>
  <c r="S62"/>
  <c r="Q62"/>
  <c r="O62"/>
  <c r="M62"/>
  <c r="K62"/>
  <c r="I62"/>
  <c r="G62"/>
  <c r="E62"/>
  <c r="Y60"/>
  <c r="W60"/>
  <c r="U60"/>
  <c r="S60"/>
  <c r="Q60"/>
  <c r="O60"/>
  <c r="M60"/>
  <c r="K60"/>
  <c r="I60"/>
  <c r="G60"/>
  <c r="E60"/>
  <c r="Y58"/>
  <c r="W58"/>
  <c r="U58"/>
  <c r="S58"/>
  <c r="Q58"/>
  <c r="O58"/>
  <c r="M58"/>
  <c r="K58"/>
  <c r="I58"/>
  <c r="G58"/>
  <c r="E58"/>
  <c r="Y51"/>
  <c r="W51"/>
  <c r="U51"/>
  <c r="S51"/>
  <c r="Q51"/>
  <c r="O51"/>
  <c r="M51"/>
  <c r="K51"/>
  <c r="I51"/>
  <c r="G51"/>
  <c r="E51"/>
  <c r="Y49"/>
  <c r="W49"/>
  <c r="U49"/>
  <c r="S49"/>
  <c r="Q49"/>
  <c r="O49"/>
  <c r="M49"/>
  <c r="K49"/>
  <c r="I49"/>
  <c r="G49"/>
  <c r="E49"/>
  <c r="Y47"/>
  <c r="W47"/>
  <c r="U47"/>
  <c r="S47"/>
  <c r="Q47"/>
  <c r="O47"/>
  <c r="M47"/>
  <c r="K47"/>
  <c r="I47"/>
  <c r="G47"/>
  <c r="E47"/>
  <c r="Y45"/>
  <c r="W45"/>
  <c r="U45"/>
  <c r="S45"/>
  <c r="Q45"/>
  <c r="O45"/>
  <c r="M45"/>
  <c r="K45"/>
  <c r="I45"/>
  <c r="G45"/>
  <c r="E45"/>
  <c r="Y43"/>
  <c r="W43"/>
  <c r="U43"/>
  <c r="S43"/>
  <c r="Q43"/>
  <c r="O43"/>
  <c r="M43"/>
  <c r="K43"/>
  <c r="I43"/>
  <c r="G43"/>
  <c r="E43"/>
  <c r="Y41"/>
  <c r="W41"/>
  <c r="U41"/>
  <c r="S41"/>
  <c r="Q41"/>
  <c r="O41"/>
  <c r="M41"/>
  <c r="K41"/>
  <c r="I41"/>
  <c r="G41"/>
  <c r="E41"/>
  <c r="Y39"/>
  <c r="W39"/>
  <c r="U39"/>
  <c r="S39"/>
  <c r="Q39"/>
  <c r="O39"/>
  <c r="M39"/>
  <c r="K39"/>
  <c r="I39"/>
  <c r="G39"/>
  <c r="E39"/>
  <c r="Y37"/>
  <c r="W37"/>
  <c r="U37"/>
  <c r="S37"/>
  <c r="Q37"/>
  <c r="O37"/>
  <c r="M37"/>
  <c r="K37"/>
  <c r="I37"/>
  <c r="G37"/>
  <c r="E37"/>
  <c r="Y35"/>
  <c r="W35"/>
  <c r="U35"/>
  <c r="S35"/>
  <c r="Q35"/>
  <c r="O35"/>
  <c r="M35"/>
  <c r="K35"/>
  <c r="I35"/>
  <c r="G35"/>
  <c r="E35"/>
  <c r="Y33"/>
  <c r="W33"/>
  <c r="U33"/>
  <c r="S33"/>
  <c r="Q33"/>
  <c r="O33"/>
  <c r="M33"/>
  <c r="K33"/>
  <c r="I33"/>
  <c r="G33"/>
  <c r="E33"/>
  <c r="Y31"/>
  <c r="W31"/>
  <c r="U31"/>
  <c r="S31"/>
  <c r="Q31"/>
  <c r="O31"/>
  <c r="M31"/>
  <c r="K31"/>
  <c r="I31"/>
  <c r="G31"/>
  <c r="E31"/>
  <c r="Y23"/>
  <c r="W23"/>
  <c r="U23"/>
  <c r="S23"/>
  <c r="Q23"/>
  <c r="O23"/>
  <c r="M23"/>
  <c r="K23"/>
  <c r="I23"/>
  <c r="G23"/>
  <c r="E23"/>
  <c r="Y21"/>
  <c r="W21"/>
  <c r="U21"/>
  <c r="S21"/>
  <c r="Q21"/>
  <c r="O21"/>
  <c r="M21"/>
  <c r="K21"/>
  <c r="I21"/>
  <c r="G21"/>
  <c r="E21"/>
  <c r="Y19"/>
  <c r="W19"/>
  <c r="U19"/>
  <c r="S19"/>
  <c r="Q19"/>
  <c r="O19"/>
  <c r="M19"/>
  <c r="K19"/>
  <c r="I19"/>
  <c r="G19"/>
  <c r="E19"/>
  <c r="Y17"/>
  <c r="W17"/>
  <c r="U17"/>
  <c r="S17"/>
  <c r="Q17"/>
  <c r="O17"/>
  <c r="M17"/>
  <c r="K17"/>
  <c r="I17"/>
  <c r="G17"/>
  <c r="E17"/>
  <c r="Y15"/>
  <c r="W15"/>
  <c r="U15"/>
  <c r="S15"/>
  <c r="Q15"/>
  <c r="O15"/>
  <c r="M15"/>
  <c r="K15"/>
  <c r="I15"/>
  <c r="G15"/>
  <c r="E15"/>
  <c r="Y13"/>
  <c r="W13"/>
  <c r="U13"/>
  <c r="S13"/>
  <c r="Q13"/>
  <c r="O13"/>
  <c r="M13"/>
  <c r="K13"/>
  <c r="I13"/>
  <c r="G13"/>
  <c r="E13"/>
  <c r="Y11"/>
  <c r="W11"/>
  <c r="U11"/>
  <c r="S11"/>
  <c r="Q11"/>
  <c r="O11"/>
  <c r="M11"/>
  <c r="K11"/>
  <c r="I11"/>
  <c r="G11"/>
  <c r="E11"/>
  <c r="Y9"/>
  <c r="W9"/>
  <c r="U9"/>
  <c r="S9"/>
  <c r="Q9"/>
  <c r="O9"/>
  <c r="M9"/>
  <c r="K9"/>
  <c r="I9"/>
  <c r="G9"/>
  <c r="E9"/>
  <c r="Y7"/>
  <c r="W7"/>
  <c r="U7"/>
  <c r="S7"/>
  <c r="Q7"/>
  <c r="O7"/>
  <c r="M7"/>
  <c r="K7"/>
  <c r="I7"/>
  <c r="G7"/>
  <c r="E7"/>
  <c r="Y5"/>
  <c r="W5"/>
  <c r="U5"/>
  <c r="S5"/>
  <c r="Q5"/>
  <c r="O5"/>
  <c r="M5"/>
  <c r="K5"/>
  <c r="I5"/>
  <c r="G5"/>
  <c r="E5"/>
  <c r="Z39" i="3" l="1"/>
  <c r="Z43"/>
  <c r="Z7"/>
  <c r="Z37"/>
  <c r="Z41"/>
  <c r="Z47"/>
  <c r="Z9"/>
  <c r="Z13"/>
  <c r="Z20"/>
  <c r="Z22"/>
  <c r="Z24"/>
  <c r="Z120" i="2"/>
  <c r="Z122"/>
  <c r="Z124"/>
  <c r="Z126"/>
  <c r="Z128"/>
  <c r="Z130"/>
  <c r="Z132"/>
  <c r="Z134"/>
  <c r="Z141"/>
  <c r="Z143"/>
  <c r="Z145"/>
  <c r="Z147"/>
  <c r="Z149"/>
  <c r="Z151"/>
  <c r="Z5"/>
  <c r="Z7"/>
  <c r="Z9"/>
  <c r="Z11"/>
  <c r="Z13"/>
  <c r="Z31"/>
  <c r="Z33"/>
  <c r="Z35"/>
  <c r="Z37"/>
  <c r="Z41"/>
  <c r="Z43"/>
  <c r="Z45"/>
  <c r="Z51"/>
  <c r="Z58"/>
  <c r="Z60"/>
  <c r="Z66"/>
  <c r="Z68"/>
  <c r="Z70"/>
  <c r="Z72"/>
  <c r="Z74"/>
  <c r="Z76"/>
  <c r="Z78"/>
  <c r="Z86"/>
  <c r="Z88"/>
  <c r="Z90"/>
  <c r="Z92"/>
  <c r="Z94"/>
  <c r="Z96"/>
  <c r="Z98"/>
  <c r="Z100"/>
  <c r="Z102"/>
  <c r="Z104"/>
  <c r="Z106"/>
  <c r="Z108"/>
  <c r="Z114"/>
  <c r="Z116"/>
  <c r="Z118"/>
  <c r="Z5" i="3"/>
  <c r="Z11"/>
  <c r="Z15" i="2"/>
  <c r="Z17"/>
  <c r="Z19"/>
  <c r="Z21"/>
  <c r="Z23"/>
  <c r="Z39"/>
  <c r="Z47"/>
  <c r="Z49"/>
  <c r="Z62"/>
  <c r="Z64"/>
</calcChain>
</file>

<file path=xl/sharedStrings.xml><?xml version="1.0" encoding="utf-8"?>
<sst xmlns="http://schemas.openxmlformats.org/spreadsheetml/2006/main" count="735" uniqueCount="137">
  <si>
    <t>RANK</t>
  </si>
  <si>
    <t>NAME</t>
  </si>
  <si>
    <t>BNGA</t>
  </si>
  <si>
    <t>ENGB</t>
  </si>
  <si>
    <t>BIOS</t>
  </si>
  <si>
    <t>CHEM</t>
  </si>
  <si>
    <t>PHYS</t>
  </si>
  <si>
    <t>MATH</t>
  </si>
  <si>
    <t>GEGR</t>
  </si>
  <si>
    <t>ENVS</t>
  </si>
  <si>
    <t>COMS</t>
  </si>
  <si>
    <t>COMA</t>
  </si>
  <si>
    <t>TOTAL</t>
  </si>
  <si>
    <t>REG. NO.</t>
  </si>
  <si>
    <t>TH</t>
  </si>
  <si>
    <t>PR</t>
  </si>
  <si>
    <t>BEST OF FIVE SUBJECTS</t>
  </si>
  <si>
    <t>MALE</t>
  </si>
  <si>
    <t>FEMALE</t>
  </si>
  <si>
    <t>NUTN</t>
  </si>
  <si>
    <t>PHIL</t>
  </si>
  <si>
    <t>HIST</t>
  </si>
  <si>
    <t>SNSK</t>
  </si>
  <si>
    <t>POLS</t>
  </si>
  <si>
    <t>EDCN</t>
  </si>
  <si>
    <t>SUBHADEEP MANNA</t>
  </si>
  <si>
    <t>BARSHA MONDAL</t>
  </si>
  <si>
    <t>RUPAM CHAKRABORTY</t>
  </si>
  <si>
    <t>SK MUNIF</t>
  </si>
  <si>
    <t>JAHIR ABBAS MALLICK</t>
  </si>
  <si>
    <t>RUPAM PAL</t>
  </si>
  <si>
    <t>JAGANNATH ADHIKARI</t>
  </si>
  <si>
    <t>PARTHA SARATHI BAG</t>
  </si>
  <si>
    <t>PRIYOJIT PAUL</t>
  </si>
  <si>
    <t>ALFATIHA UMMUL</t>
  </si>
  <si>
    <t>RUDRAYAN HAZRA</t>
  </si>
  <si>
    <t>ABADAN MONDAL</t>
  </si>
  <si>
    <t>ABHRANIL SAMANTA</t>
  </si>
  <si>
    <t>ANEEK MANDAL</t>
  </si>
  <si>
    <t>ARGHYA PAUL</t>
  </si>
  <si>
    <t>ASHIS DAS</t>
  </si>
  <si>
    <t>DEBANJAN DOLAI</t>
  </si>
  <si>
    <t>DEBANJAN PARUI</t>
  </si>
  <si>
    <t>KOUSHIK MAL</t>
  </si>
  <si>
    <t>KUNAL MAITY</t>
  </si>
  <si>
    <t>MD SK ANIS IKBAL</t>
  </si>
  <si>
    <t>PRIOBRATA MONDAL</t>
  </si>
  <si>
    <t>PRIYANSHU JANA</t>
  </si>
  <si>
    <t>RIPTO ROYCHOWDHURY</t>
  </si>
  <si>
    <t>SASMIT MANNA</t>
  </si>
  <si>
    <t>SAYAN BHAKTA</t>
  </si>
  <si>
    <t>SK BISAL HOSSAIN</t>
  </si>
  <si>
    <t>SK SHAHID HASAN</t>
  </si>
  <si>
    <t>SNEHASIS MANDAL</t>
  </si>
  <si>
    <t>SOUMODIP GANGULI</t>
  </si>
  <si>
    <t>SOUMYA PRAMANIK</t>
  </si>
  <si>
    <t>SRIDHAR KHANRA</t>
  </si>
  <si>
    <t>SURYA MAJI</t>
  </si>
  <si>
    <t>SUBHODIP MONDAL</t>
  </si>
  <si>
    <t>SWAPNANIL PATRA</t>
  </si>
  <si>
    <t>TIAS MONDAL</t>
  </si>
  <si>
    <t>ARIJIT DOLUI</t>
  </si>
  <si>
    <t>SK AJMAL HAQUE</t>
  </si>
  <si>
    <t>SUMAN GURE</t>
  </si>
  <si>
    <t>SHAMBHUNATH MAITY</t>
  </si>
  <si>
    <t>AKASH PAUL</t>
  </si>
  <si>
    <t>CHANDRAJIT SANKI</t>
  </si>
  <si>
    <t>RANIT KAITY</t>
  </si>
  <si>
    <t>SUBHODIP SAMANTA</t>
  </si>
  <si>
    <t>ANJAN MONDAL</t>
  </si>
  <si>
    <t>SOUMOJIT MAJI</t>
  </si>
  <si>
    <t>SUMON KHANTA</t>
  </si>
  <si>
    <t>SARDIL ALAM</t>
  </si>
  <si>
    <t>ASRAFUDDIN KHAN</t>
  </si>
  <si>
    <t>SK RAFIKUL ALI</t>
  </si>
  <si>
    <t>SURAJ KHAN</t>
  </si>
  <si>
    <t>ARUP JASU</t>
  </si>
  <si>
    <t>ARGHYA MONDAL</t>
  </si>
  <si>
    <t>TUSHAR CHAKRABORTY</t>
  </si>
  <si>
    <t>SK SIDDIK ALI</t>
  </si>
  <si>
    <t>SK ROYSEUDDIN</t>
  </si>
  <si>
    <t>AGNIDEEP GOSWAMI</t>
  </si>
  <si>
    <t>SK RAHUL</t>
  </si>
  <si>
    <t>SK. ASLAM</t>
  </si>
  <si>
    <t>RAMIT MANNA</t>
  </si>
  <si>
    <t>SK MINAHAJUDDIN</t>
  </si>
  <si>
    <t>SK ROHAN RAJ</t>
  </si>
  <si>
    <t>MAHAMMAD MOMREJ KHAN</t>
  </si>
  <si>
    <t>MD RISHAN AHAMED</t>
  </si>
  <si>
    <t>PUJA MANNA</t>
  </si>
  <si>
    <t>SNIGDHA ADAK</t>
  </si>
  <si>
    <t>RAKA PAL</t>
  </si>
  <si>
    <t>SK PAPIA KHATUN</t>
  </si>
  <si>
    <t>BIDISHA DOLUI</t>
  </si>
  <si>
    <t>KUSUM MONDAL</t>
  </si>
  <si>
    <t>MAITREE BERA</t>
  </si>
  <si>
    <t>PEULI SAMANTA</t>
  </si>
  <si>
    <t>SURANGANA BERA</t>
  </si>
  <si>
    <t>KOUSHIKI SANTRA</t>
  </si>
  <si>
    <t>SUMAIYA NASRIN</t>
  </si>
  <si>
    <t>ANOSUYA MIDYA</t>
  </si>
  <si>
    <t>BIDISHA HAZRA</t>
  </si>
  <si>
    <t>ESHITA BERA</t>
  </si>
  <si>
    <t>KUSUMITA SANTRA</t>
  </si>
  <si>
    <t>MOHOSINA KHATUN</t>
  </si>
  <si>
    <t>MONALISA SANTRA</t>
  </si>
  <si>
    <t>MOUSUMI SASMAL</t>
  </si>
  <si>
    <t>NISHA BERA</t>
  </si>
  <si>
    <t>RAJIA SULTANA</t>
  </si>
  <si>
    <t>RAJUSRI MATE</t>
  </si>
  <si>
    <t>RIYA PAUL</t>
  </si>
  <si>
    <t>SHWETA GHOSH</t>
  </si>
  <si>
    <t>SNEHA SANTRA</t>
  </si>
  <si>
    <t>SUKRITI SARKAR</t>
  </si>
  <si>
    <t>TAKDERA MALLICK</t>
  </si>
  <si>
    <t>TIYASHA MAITY</t>
  </si>
  <si>
    <t>ANKITA MANNA</t>
  </si>
  <si>
    <t>RIMI MANNA</t>
  </si>
  <si>
    <t>RUPSA SAMANTA</t>
  </si>
  <si>
    <t>SYED SANIA</t>
  </si>
  <si>
    <t>SONEHER PARVIN</t>
  </si>
  <si>
    <t>TULIKA BHOWMICK</t>
  </si>
  <si>
    <t>ANOSUYA ADHIKARY</t>
  </si>
  <si>
    <t>RAKHI DALAPATI</t>
  </si>
  <si>
    <t>ANKHI DAS</t>
  </si>
  <si>
    <t>PRIYA PAL</t>
  </si>
  <si>
    <t>PAPRI MALLICK</t>
  </si>
  <si>
    <t>ARPITA MAL</t>
  </si>
  <si>
    <t>KANKANA DAS</t>
  </si>
  <si>
    <t>AKASH  MONDAL</t>
  </si>
  <si>
    <t>RW</t>
  </si>
  <si>
    <t>PUC</t>
  </si>
  <si>
    <t>SL. NO.</t>
  </si>
  <si>
    <t>NAME OF STUDENT</t>
  </si>
  <si>
    <t>TOP - 5</t>
  </si>
  <si>
    <t>MUGKALYAN HIGH SCHOOL</t>
  </si>
  <si>
    <t>XI ANNUAL RESULT - 2024</t>
  </si>
</sst>
</file>

<file path=xl/styles.xml><?xml version="1.0" encoding="utf-8"?>
<styleSheet xmlns="http://schemas.openxmlformats.org/spreadsheetml/2006/main">
  <fonts count="11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2"/>
      <color rgb="FF0070C0"/>
      <name val="Times New Roman"/>
      <family val="1"/>
    </font>
    <font>
      <b/>
      <i/>
      <sz val="12"/>
      <color rgb="FF7030A0"/>
      <name val="Times New Roman"/>
      <family val="1"/>
    </font>
    <font>
      <b/>
      <i/>
      <sz val="12"/>
      <color rgb="FFC00000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2"/>
      <color theme="9" tint="-0.249977111117893"/>
      <name val="Times New Roman"/>
      <family val="1"/>
    </font>
    <font>
      <b/>
      <i/>
      <sz val="12"/>
      <color rgb="FF00B0F0"/>
      <name val="Times New Roman"/>
      <family val="1"/>
    </font>
    <font>
      <b/>
      <i/>
      <sz val="12"/>
      <color theme="9" tint="-0.499984740745262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rgb="FF0070C0"/>
      <name val="Times New Roman"/>
      <family val="1"/>
    </font>
    <font>
      <b/>
      <i/>
      <sz val="14"/>
      <color rgb="FF7030A0"/>
      <name val="Times New Roman"/>
      <family val="1"/>
    </font>
    <font>
      <b/>
      <i/>
      <sz val="14"/>
      <color rgb="FFC00000"/>
      <name val="Times New Roman"/>
      <family val="1"/>
    </font>
    <font>
      <b/>
      <i/>
      <sz val="14"/>
      <color rgb="FFFF0000"/>
      <name val="Times New Roman"/>
      <family val="1"/>
    </font>
    <font>
      <b/>
      <i/>
      <sz val="14"/>
      <color theme="9" tint="-0.249977111117893"/>
      <name val="Times New Roman"/>
      <family val="1"/>
    </font>
    <font>
      <b/>
      <i/>
      <sz val="14"/>
      <color rgb="FF00B0F0"/>
      <name val="Times New Roman"/>
      <family val="1"/>
    </font>
    <font>
      <b/>
      <i/>
      <sz val="14"/>
      <color theme="9" tint="-0.499984740745262"/>
      <name val="Times New Roman"/>
      <family val="1"/>
    </font>
    <font>
      <sz val="14"/>
      <color rgb="FF0070C0"/>
      <name val="Calibri"/>
      <family val="2"/>
      <scheme val="minor"/>
    </font>
    <font>
      <sz val="14"/>
      <color rgb="FF7030A0"/>
      <name val="Calibri"/>
      <family val="2"/>
      <scheme val="minor"/>
    </font>
    <font>
      <sz val="14"/>
      <color rgb="FFC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4"/>
      <color rgb="FF00B0F0"/>
      <name val="Calibri"/>
      <family val="2"/>
      <scheme val="minor"/>
    </font>
    <font>
      <sz val="14"/>
      <color theme="9" tint="-0.499984740745262"/>
      <name val="Calibri"/>
      <family val="2"/>
      <scheme val="minor"/>
    </font>
    <font>
      <b/>
      <i/>
      <sz val="14"/>
      <name val="Times New Roman"/>
      <family val="1"/>
    </font>
    <font>
      <b/>
      <i/>
      <sz val="14"/>
      <color theme="0"/>
      <name val="Times New Roman"/>
      <family val="1"/>
    </font>
    <font>
      <b/>
      <i/>
      <sz val="10"/>
      <color theme="1"/>
      <name val="Times New Roman"/>
      <family val="1"/>
    </font>
    <font>
      <b/>
      <sz val="14"/>
      <name val="Times New Roman"/>
      <family val="1"/>
    </font>
    <font>
      <b/>
      <i/>
      <sz val="11"/>
      <color rgb="FF0070C0"/>
      <name val="Times New Roman"/>
      <family val="1"/>
    </font>
    <font>
      <b/>
      <i/>
      <sz val="11"/>
      <color rgb="FF00B0F0"/>
      <name val="Times New Roman"/>
      <family val="1"/>
    </font>
    <font>
      <sz val="12"/>
      <color theme="1"/>
      <name val="Calibri"/>
      <family val="2"/>
      <scheme val="minor"/>
    </font>
    <font>
      <b/>
      <i/>
      <sz val="10"/>
      <color rgb="FF0070C0"/>
      <name val="Times New Roman"/>
      <family val="1"/>
    </font>
    <font>
      <b/>
      <i/>
      <sz val="10"/>
      <color rgb="FFC00000"/>
      <name val="Times New Roman"/>
      <family val="1"/>
    </font>
    <font>
      <b/>
      <i/>
      <sz val="10"/>
      <color theme="9" tint="-0.249977111117893"/>
      <name val="Times New Roman"/>
      <family val="1"/>
    </font>
    <font>
      <b/>
      <i/>
      <sz val="10"/>
      <color rgb="FF00B0F0"/>
      <name val="Times New Roman"/>
      <family val="1"/>
    </font>
    <font>
      <b/>
      <i/>
      <sz val="10"/>
      <color theme="9" tint="-0.499984740745262"/>
      <name val="Times New Roman"/>
      <family val="1"/>
    </font>
    <font>
      <sz val="11"/>
      <color rgb="FF7030A0"/>
      <name val="Calibri"/>
      <family val="2"/>
      <scheme val="minor"/>
    </font>
    <font>
      <sz val="12"/>
      <color indexed="8"/>
      <name val="Calibri"/>
      <family val="2"/>
    </font>
    <font>
      <b/>
      <i/>
      <sz val="12"/>
      <color rgb="FFFF3399"/>
      <name val="Times New Roman"/>
      <family val="1"/>
    </font>
    <font>
      <b/>
      <i/>
      <sz val="14"/>
      <color rgb="FFFF3399"/>
      <name val="Times New Roman"/>
      <family val="1"/>
    </font>
    <font>
      <sz val="14"/>
      <color rgb="FFFF3399"/>
      <name val="Calibri"/>
      <family val="2"/>
      <scheme val="minor"/>
    </font>
    <font>
      <sz val="11"/>
      <color rgb="FFFF3399"/>
      <name val="Calibri"/>
      <family val="2"/>
      <scheme val="minor"/>
    </font>
    <font>
      <b/>
      <i/>
      <sz val="12"/>
      <color rgb="FF0000CC"/>
      <name val="Times New Roman"/>
      <family val="1"/>
    </font>
    <font>
      <b/>
      <i/>
      <sz val="14"/>
      <color rgb="FF0000CC"/>
      <name val="Times New Roman"/>
      <family val="1"/>
    </font>
    <font>
      <sz val="14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b/>
      <i/>
      <sz val="12"/>
      <color rgb="FF800000"/>
      <name val="Times New Roman"/>
      <family val="1"/>
    </font>
    <font>
      <b/>
      <i/>
      <sz val="14"/>
      <color rgb="FF800000"/>
      <name val="Times New Roman"/>
      <family val="1"/>
    </font>
    <font>
      <sz val="14"/>
      <color rgb="FF800000"/>
      <name val="Calibri"/>
      <family val="2"/>
      <scheme val="minor"/>
    </font>
    <font>
      <sz val="11"/>
      <color rgb="FF800000"/>
      <name val="Calibri"/>
      <family val="2"/>
      <scheme val="minor"/>
    </font>
    <font>
      <b/>
      <i/>
      <sz val="12"/>
      <color rgb="FFA91EF6"/>
      <name val="Times New Roman"/>
      <family val="1"/>
    </font>
    <font>
      <b/>
      <i/>
      <sz val="14"/>
      <color rgb="FFA91EF6"/>
      <name val="Times New Roman"/>
      <family val="1"/>
    </font>
    <font>
      <sz val="14"/>
      <color rgb="FFA91EF6"/>
      <name val="Calibri"/>
      <family val="2"/>
      <scheme val="minor"/>
    </font>
    <font>
      <b/>
      <i/>
      <sz val="11"/>
      <color rgb="FFA91EF6"/>
      <name val="Times New Roman"/>
      <family val="1"/>
    </font>
    <font>
      <b/>
      <i/>
      <sz val="10"/>
      <color rgb="FFA91EF6"/>
      <name val="Times New Roman"/>
      <family val="1"/>
    </font>
    <font>
      <sz val="11"/>
      <color rgb="FFA91EF6"/>
      <name val="Calibri"/>
      <family val="2"/>
      <scheme val="minor"/>
    </font>
    <font>
      <b/>
      <i/>
      <sz val="14"/>
      <color rgb="FFE52505"/>
      <name val="Times New Roman"/>
      <family val="1"/>
    </font>
    <font>
      <b/>
      <i/>
      <sz val="8"/>
      <color rgb="FFE52505"/>
      <name val="Times New Roman"/>
      <family val="1"/>
    </font>
    <font>
      <sz val="14"/>
      <color rgb="FFE52505"/>
      <name val="Calibri"/>
      <family val="2"/>
      <scheme val="minor"/>
    </font>
    <font>
      <sz val="8"/>
      <color rgb="FFE52505"/>
      <name val="Calibri"/>
      <family val="2"/>
      <scheme val="minor"/>
    </font>
    <font>
      <b/>
      <sz val="7.5"/>
      <color rgb="FFE52505"/>
      <name val="Times New Roman"/>
      <family val="1"/>
    </font>
    <font>
      <sz val="16"/>
      <color rgb="FFE52505"/>
      <name val="Calibri"/>
      <family val="2"/>
      <scheme val="minor"/>
    </font>
    <font>
      <b/>
      <sz val="8"/>
      <color rgb="FFE52505"/>
      <name val="Times New Roman"/>
      <family val="1"/>
    </font>
    <font>
      <sz val="11"/>
      <color rgb="FFE52505"/>
      <name val="Calibri"/>
      <family val="2"/>
      <scheme val="minor"/>
    </font>
    <font>
      <b/>
      <i/>
      <sz val="12"/>
      <color rgb="FF00A800"/>
      <name val="Times New Roman"/>
      <family val="1"/>
    </font>
    <font>
      <b/>
      <i/>
      <sz val="14"/>
      <color rgb="FF00A800"/>
      <name val="Times New Roman"/>
      <family val="1"/>
    </font>
    <font>
      <sz val="14"/>
      <color rgb="FF00A800"/>
      <name val="Calibri"/>
      <family val="2"/>
      <scheme val="minor"/>
    </font>
    <font>
      <b/>
      <i/>
      <sz val="11"/>
      <color rgb="FF00A800"/>
      <name val="Times New Roman"/>
      <family val="1"/>
    </font>
    <font>
      <b/>
      <i/>
      <sz val="10"/>
      <color rgb="FF00A800"/>
      <name val="Times New Roman"/>
      <family val="1"/>
    </font>
    <font>
      <sz val="11"/>
      <color rgb="FF00A800"/>
      <name val="Calibri"/>
      <family val="2"/>
      <scheme val="minor"/>
    </font>
    <font>
      <b/>
      <i/>
      <sz val="12"/>
      <color rgb="FF0621A6"/>
      <name val="Times New Roman"/>
      <family val="1"/>
    </font>
    <font>
      <b/>
      <i/>
      <sz val="14"/>
      <color rgb="FF0621A6"/>
      <name val="Times New Roman"/>
      <family val="1"/>
    </font>
    <font>
      <sz val="14"/>
      <color rgb="FF0621A6"/>
      <name val="Calibri"/>
      <family val="2"/>
      <scheme val="minor"/>
    </font>
    <font>
      <b/>
      <i/>
      <sz val="10"/>
      <color rgb="FF0621A6"/>
      <name val="Times New Roman"/>
      <family val="1"/>
    </font>
    <font>
      <sz val="11"/>
      <color rgb="FF0621A6"/>
      <name val="Calibri"/>
      <family val="2"/>
      <scheme val="minor"/>
    </font>
    <font>
      <b/>
      <i/>
      <sz val="12"/>
      <color rgb="FF039B48"/>
      <name val="Times New Roman"/>
      <family val="1"/>
    </font>
    <font>
      <b/>
      <i/>
      <sz val="14"/>
      <color rgb="FF039B48"/>
      <name val="Times New Roman"/>
      <family val="1"/>
    </font>
    <font>
      <sz val="14"/>
      <color rgb="FF039B48"/>
      <name val="Calibri"/>
      <family val="2"/>
      <scheme val="minor"/>
    </font>
    <font>
      <b/>
      <i/>
      <sz val="10"/>
      <color rgb="FF039B48"/>
      <name val="Times New Roman"/>
      <family val="1"/>
    </font>
    <font>
      <sz val="11"/>
      <color rgb="FF039B48"/>
      <name val="Calibri"/>
      <family val="2"/>
      <scheme val="minor"/>
    </font>
    <font>
      <b/>
      <i/>
      <sz val="12"/>
      <color rgb="FFCC0099"/>
      <name val="Times New Roman"/>
      <family val="1"/>
    </font>
    <font>
      <b/>
      <i/>
      <sz val="14"/>
      <color rgb="FFCC0099"/>
      <name val="Times New Roman"/>
      <family val="1"/>
    </font>
    <font>
      <sz val="14"/>
      <color rgb="FFCC0099"/>
      <name val="Calibri"/>
      <family val="2"/>
      <scheme val="minor"/>
    </font>
    <font>
      <b/>
      <i/>
      <sz val="11"/>
      <color rgb="FFCC0099"/>
      <name val="Times New Roman"/>
      <family val="1"/>
    </font>
    <font>
      <b/>
      <i/>
      <sz val="10"/>
      <color rgb="FFCC0099"/>
      <name val="Times New Roman"/>
      <family val="1"/>
    </font>
    <font>
      <sz val="11"/>
      <color rgb="FFCC0099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2"/>
      <name val="Times New Roman"/>
      <family val="1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b/>
      <sz val="14"/>
      <color theme="1"/>
      <name val="Times New Roman"/>
      <family val="1"/>
    </font>
    <font>
      <b/>
      <sz val="2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b/>
      <sz val="18"/>
      <color rgb="FFFF0000"/>
      <name val="Times New Roman"/>
      <family val="1"/>
    </font>
    <font>
      <b/>
      <i/>
      <sz val="20"/>
      <color rgb="FFFF0000"/>
      <name val="Times New Roman"/>
      <family val="1"/>
    </font>
    <font>
      <b/>
      <i/>
      <sz val="16"/>
      <color rgb="FFFF0000"/>
      <name val="Times New Roman"/>
      <family val="1"/>
    </font>
    <font>
      <b/>
      <i/>
      <sz val="18"/>
      <color rgb="FFFF0000"/>
      <name val="Times New Roman"/>
      <family val="1"/>
    </font>
    <font>
      <b/>
      <sz val="22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36"/>
      <color rgb="FF0621A6"/>
      <name val="Calibri"/>
      <family val="2"/>
      <scheme val="minor"/>
    </font>
    <font>
      <b/>
      <sz val="22"/>
      <color rgb="FFCC0099"/>
      <name val="Calibri"/>
      <family val="2"/>
      <scheme val="minor"/>
    </font>
    <font>
      <b/>
      <u/>
      <sz val="26"/>
      <color rgb="FFFF0000"/>
      <name val="Calibri"/>
      <family val="2"/>
      <scheme val="minor"/>
    </font>
    <font>
      <b/>
      <sz val="22"/>
      <color rgb="FFA50021"/>
      <name val="Calibri"/>
      <family val="2"/>
      <scheme val="minor"/>
    </font>
    <font>
      <b/>
      <sz val="22"/>
      <color rgb="FFA50021"/>
      <name val="Calibri"/>
      <family val="2"/>
    </font>
    <font>
      <b/>
      <sz val="16"/>
      <color theme="1"/>
      <name val="Calibri"/>
      <family val="2"/>
      <scheme val="minor"/>
    </font>
    <font>
      <b/>
      <i/>
      <sz val="16"/>
      <color theme="1"/>
      <name val="Times New Roman"/>
      <family val="1"/>
    </font>
    <font>
      <sz val="14"/>
      <color theme="2" tint="-0.89999084444715716"/>
      <name val="Calibri"/>
      <family val="2"/>
      <scheme val="minor"/>
    </font>
    <font>
      <b/>
      <i/>
      <sz val="14"/>
      <color theme="2" tint="-0.89999084444715716"/>
      <name val="Times New Roman"/>
      <family val="1"/>
    </font>
    <font>
      <sz val="16"/>
      <color theme="2" tint="-0.89999084444715716"/>
      <name val="Calibri"/>
      <family val="2"/>
      <scheme val="minor"/>
    </font>
    <font>
      <b/>
      <i/>
      <sz val="10"/>
      <color theme="2" tint="-0.89999084444715716"/>
      <name val="Times New Roman"/>
      <family val="1"/>
    </font>
    <font>
      <b/>
      <i/>
      <sz val="12"/>
      <color theme="2" tint="-0.89999084444715716"/>
      <name val="Times New Roman"/>
      <family val="1"/>
    </font>
    <font>
      <b/>
      <sz val="7.5"/>
      <color theme="2" tint="-0.899990844447157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89FF8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3" fillId="0" borderId="1" xfId="0" applyFont="1" applyBorder="1"/>
    <xf numFmtId="0" fontId="0" fillId="0" borderId="1" xfId="0" applyBorder="1"/>
    <xf numFmtId="0" fontId="5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23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0" fontId="26" fillId="0" borderId="1" xfId="0" applyFont="1" applyBorder="1"/>
    <xf numFmtId="0" fontId="13" fillId="0" borderId="1" xfId="0" applyFont="1" applyBorder="1"/>
    <xf numFmtId="0" fontId="14" fillId="0" borderId="1" xfId="0" applyFont="1" applyBorder="1"/>
    <xf numFmtId="0" fontId="15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18" fillId="0" borderId="1" xfId="0" applyFont="1" applyBorder="1"/>
    <xf numFmtId="0" fontId="19" fillId="0" borderId="1" xfId="0" applyFont="1" applyBorder="1"/>
    <xf numFmtId="0" fontId="0" fillId="0" borderId="1" xfId="0" applyFont="1" applyBorder="1"/>
    <xf numFmtId="0" fontId="27" fillId="0" borderId="1" xfId="0" applyFont="1" applyBorder="1"/>
    <xf numFmtId="0" fontId="28" fillId="0" borderId="1" xfId="0" applyFont="1" applyBorder="1"/>
    <xf numFmtId="0" fontId="2" fillId="0" borderId="1" xfId="0" applyFont="1" applyBorder="1"/>
    <xf numFmtId="0" fontId="29" fillId="0" borderId="1" xfId="0" applyFont="1" applyBorder="1"/>
    <xf numFmtId="0" fontId="7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30" fillId="0" borderId="1" xfId="0" applyFont="1" applyBorder="1" applyAlignment="1">
      <alignment horizontal="center"/>
    </xf>
    <xf numFmtId="0" fontId="27" fillId="0" borderId="1" xfId="0" applyFont="1" applyBorder="1" applyAlignment="1">
      <alignment horizontal="right"/>
    </xf>
    <xf numFmtId="0" fontId="30" fillId="0" borderId="1" xfId="0" applyFont="1" applyBorder="1" applyAlignment="1">
      <alignment horizontal="right"/>
    </xf>
    <xf numFmtId="0" fontId="31" fillId="0" borderId="1" xfId="0" applyFont="1" applyBorder="1"/>
    <xf numFmtId="0" fontId="32" fillId="0" borderId="1" xfId="0" applyFont="1" applyBorder="1"/>
    <xf numFmtId="0" fontId="34" fillId="0" borderId="1" xfId="0" applyFont="1" applyBorder="1"/>
    <xf numFmtId="0" fontId="35" fillId="0" borderId="1" xfId="0" applyFont="1" applyBorder="1"/>
    <xf numFmtId="0" fontId="36" fillId="0" borderId="1" xfId="0" applyFont="1" applyBorder="1"/>
    <xf numFmtId="0" fontId="37" fillId="0" borderId="1" xfId="0" applyFont="1" applyBorder="1"/>
    <xf numFmtId="0" fontId="38" fillId="0" borderId="1" xfId="0" applyFont="1" applyBorder="1"/>
    <xf numFmtId="0" fontId="12" fillId="0" borderId="1" xfId="0" applyFont="1" applyBorder="1"/>
    <xf numFmtId="0" fontId="40" fillId="0" borderId="1" xfId="0" applyFont="1" applyFill="1" applyBorder="1" applyProtection="1"/>
    <xf numFmtId="0" fontId="33" fillId="0" borderId="1" xfId="0" applyFont="1" applyBorder="1"/>
    <xf numFmtId="0" fontId="41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3" fillId="0" borderId="1" xfId="0" applyFont="1" applyBorder="1"/>
    <xf numFmtId="0" fontId="42" fillId="0" borderId="1" xfId="0" applyFont="1" applyBorder="1"/>
    <xf numFmtId="0" fontId="44" fillId="0" borderId="0" xfId="0" applyFont="1"/>
    <xf numFmtId="0" fontId="39" fillId="0" borderId="0" xfId="0" applyFont="1"/>
    <xf numFmtId="0" fontId="1" fillId="0" borderId="0" xfId="0" applyFont="1"/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7" fillId="0" borderId="1" xfId="0" applyFont="1" applyBorder="1"/>
    <xf numFmtId="0" fontId="46" fillId="0" borderId="1" xfId="0" applyFont="1" applyBorder="1"/>
    <xf numFmtId="0" fontId="48" fillId="0" borderId="0" xfId="0" applyFont="1"/>
    <xf numFmtId="0" fontId="49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/>
    </xf>
    <xf numFmtId="0" fontId="51" fillId="0" borderId="1" xfId="0" applyFont="1" applyBorder="1"/>
    <xf numFmtId="0" fontId="50" fillId="0" borderId="1" xfId="0" applyFont="1" applyBorder="1"/>
    <xf numFmtId="0" fontId="52" fillId="0" borderId="0" xfId="0" applyFont="1"/>
    <xf numFmtId="0" fontId="53" fillId="2" borderId="1" xfId="0" applyFont="1" applyFill="1" applyBorder="1" applyAlignment="1">
      <alignment horizontal="center" vertical="center"/>
    </xf>
    <xf numFmtId="0" fontId="54" fillId="2" borderId="1" xfId="0" applyFont="1" applyFill="1" applyBorder="1" applyAlignment="1">
      <alignment horizontal="center" vertical="center"/>
    </xf>
    <xf numFmtId="0" fontId="55" fillId="2" borderId="1" xfId="0" applyFont="1" applyFill="1" applyBorder="1"/>
    <xf numFmtId="0" fontId="54" fillId="2" borderId="1" xfId="0" applyFont="1" applyFill="1" applyBorder="1"/>
    <xf numFmtId="0" fontId="53" fillId="2" borderId="1" xfId="0" applyFont="1" applyFill="1" applyBorder="1"/>
    <xf numFmtId="0" fontId="56" fillId="2" borderId="1" xfId="0" applyFont="1" applyFill="1" applyBorder="1"/>
    <xf numFmtId="0" fontId="57" fillId="2" borderId="1" xfId="0" applyFont="1" applyFill="1" applyBorder="1"/>
    <xf numFmtId="0" fontId="58" fillId="0" borderId="0" xfId="0" applyFont="1"/>
    <xf numFmtId="0" fontId="59" fillId="0" borderId="1" xfId="0" applyFont="1" applyBorder="1"/>
    <xf numFmtId="0" fontId="64" fillId="0" borderId="1" xfId="0" applyFont="1" applyBorder="1"/>
    <xf numFmtId="0" fontId="66" fillId="0" borderId="0" xfId="0" applyFont="1"/>
    <xf numFmtId="0" fontId="67" fillId="0" borderId="1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69" fillId="0" borderId="1" xfId="0" applyFont="1" applyBorder="1"/>
    <xf numFmtId="0" fontId="68" fillId="0" borderId="1" xfId="0" applyFont="1" applyBorder="1"/>
    <xf numFmtId="0" fontId="67" fillId="0" borderId="1" xfId="0" applyFont="1" applyBorder="1"/>
    <xf numFmtId="0" fontId="70" fillId="0" borderId="1" xfId="0" applyFont="1" applyBorder="1"/>
    <xf numFmtId="0" fontId="71" fillId="0" borderId="1" xfId="0" applyFont="1" applyBorder="1"/>
    <xf numFmtId="0" fontId="72" fillId="0" borderId="0" xfId="0" applyFont="1"/>
    <xf numFmtId="0" fontId="73" fillId="0" borderId="1" xfId="0" applyFont="1" applyBorder="1" applyAlignment="1">
      <alignment horizontal="center" vertical="center"/>
    </xf>
    <xf numFmtId="0" fontId="74" fillId="0" borderId="1" xfId="0" applyFont="1" applyBorder="1" applyAlignment="1">
      <alignment horizontal="center" vertical="center"/>
    </xf>
    <xf numFmtId="0" fontId="75" fillId="0" borderId="1" xfId="0" applyFont="1" applyBorder="1"/>
    <xf numFmtId="0" fontId="74" fillId="0" borderId="1" xfId="0" applyFont="1" applyBorder="1"/>
    <xf numFmtId="0" fontId="73" fillId="0" borderId="1" xfId="0" applyFont="1" applyBorder="1"/>
    <xf numFmtId="0" fontId="76" fillId="0" borderId="1" xfId="0" applyFont="1" applyBorder="1"/>
    <xf numFmtId="0" fontId="77" fillId="0" borderId="0" xfId="0" applyFont="1"/>
    <xf numFmtId="0" fontId="78" fillId="0" borderId="1" xfId="0" applyFont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80" fillId="0" borderId="1" xfId="0" applyFont="1" applyBorder="1"/>
    <xf numFmtId="0" fontId="79" fillId="0" borderId="1" xfId="0" applyFont="1" applyBorder="1"/>
    <xf numFmtId="0" fontId="78" fillId="0" borderId="1" xfId="0" applyFont="1" applyBorder="1"/>
    <xf numFmtId="0" fontId="81" fillId="0" borderId="1" xfId="0" applyFont="1" applyBorder="1"/>
    <xf numFmtId="0" fontId="82" fillId="0" borderId="0" xfId="0" applyFont="1"/>
    <xf numFmtId="0" fontId="83" fillId="0" borderId="1" xfId="0" applyFont="1" applyBorder="1"/>
    <xf numFmtId="0" fontId="83" fillId="0" borderId="1" xfId="0" applyFont="1" applyBorder="1" applyAlignment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85" fillId="0" borderId="1" xfId="0" applyFont="1" applyBorder="1"/>
    <xf numFmtId="0" fontId="84" fillId="0" borderId="1" xfId="0" applyFont="1" applyBorder="1"/>
    <xf numFmtId="0" fontId="86" fillId="0" borderId="1" xfId="0" applyFont="1" applyBorder="1"/>
    <xf numFmtId="0" fontId="87" fillId="0" borderId="1" xfId="0" applyFont="1" applyBorder="1"/>
    <xf numFmtId="0" fontId="84" fillId="0" borderId="4" xfId="0" applyFont="1" applyBorder="1"/>
    <xf numFmtId="0" fontId="84" fillId="0" borderId="5" xfId="0" applyFont="1" applyBorder="1"/>
    <xf numFmtId="0" fontId="88" fillId="0" borderId="0" xfId="0" applyFont="1"/>
    <xf numFmtId="0" fontId="12" fillId="0" borderId="1" xfId="0" applyFont="1" applyBorder="1" applyAlignment="1">
      <alignment horizontal="center"/>
    </xf>
    <xf numFmtId="0" fontId="89" fillId="0" borderId="1" xfId="0" applyFont="1" applyBorder="1"/>
    <xf numFmtId="0" fontId="12" fillId="2" borderId="1" xfId="0" applyFont="1" applyFill="1" applyBorder="1"/>
    <xf numFmtId="0" fontId="90" fillId="0" borderId="1" xfId="0" applyFont="1" applyBorder="1"/>
    <xf numFmtId="0" fontId="8" fillId="0" borderId="1" xfId="0" applyFont="1" applyBorder="1"/>
    <xf numFmtId="0" fontId="12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33" fillId="0" borderId="0" xfId="0" applyFont="1"/>
    <xf numFmtId="0" fontId="91" fillId="0" borderId="1" xfId="0" applyFont="1" applyBorder="1"/>
    <xf numFmtId="0" fontId="92" fillId="0" borderId="1" xfId="0" applyFont="1" applyFill="1" applyBorder="1" applyAlignment="1" applyProtection="1">
      <alignment horizontal="left"/>
    </xf>
    <xf numFmtId="0" fontId="9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91" fillId="0" borderId="0" xfId="0" applyFont="1"/>
    <xf numFmtId="0" fontId="95" fillId="0" borderId="1" xfId="0" applyFont="1" applyBorder="1"/>
    <xf numFmtId="0" fontId="96" fillId="0" borderId="1" xfId="0" applyFont="1" applyBorder="1"/>
    <xf numFmtId="0" fontId="98" fillId="0" borderId="1" xfId="0" applyFont="1" applyBorder="1" applyAlignment="1">
      <alignment horizontal="center" vertical="center"/>
    </xf>
    <xf numFmtId="0" fontId="10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4" xfId="0" applyFont="1" applyBorder="1"/>
    <xf numFmtId="0" fontId="16" fillId="0" borderId="5" xfId="0" applyFont="1" applyBorder="1"/>
    <xf numFmtId="0" fontId="14" fillId="0" borderId="4" xfId="0" applyFont="1" applyBorder="1"/>
    <xf numFmtId="0" fontId="14" fillId="0" borderId="5" xfId="0" applyFont="1" applyBorder="1"/>
    <xf numFmtId="0" fontId="42" fillId="0" borderId="4" xfId="0" applyFont="1" applyBorder="1"/>
    <xf numFmtId="0" fontId="42" fillId="0" borderId="5" xfId="0" applyFont="1" applyBorder="1"/>
    <xf numFmtId="0" fontId="46" fillId="0" borderId="4" xfId="0" applyFont="1" applyBorder="1"/>
    <xf numFmtId="0" fontId="46" fillId="0" borderId="5" xfId="0" applyFont="1" applyBorder="1"/>
    <xf numFmtId="0" fontId="50" fillId="0" borderId="4" xfId="0" applyFont="1" applyBorder="1"/>
    <xf numFmtId="0" fontId="50" fillId="0" borderId="5" xfId="0" applyFont="1" applyBorder="1"/>
    <xf numFmtId="0" fontId="102" fillId="0" borderId="1" xfId="0" applyFont="1" applyBorder="1" applyAlignment="1">
      <alignment horizontal="center"/>
    </xf>
    <xf numFmtId="0" fontId="102" fillId="0" borderId="0" xfId="0" applyFont="1" applyAlignment="1">
      <alignment horizontal="center"/>
    </xf>
    <xf numFmtId="0" fontId="103" fillId="0" borderId="1" xfId="0" applyFont="1" applyBorder="1" applyAlignment="1">
      <alignment horizontal="center"/>
    </xf>
    <xf numFmtId="0" fontId="103" fillId="0" borderId="0" xfId="0" applyFont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0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4" fillId="4" borderId="1" xfId="0" applyFont="1" applyFill="1" applyBorder="1" applyAlignment="1">
      <alignment horizontal="center" vertical="center"/>
    </xf>
    <xf numFmtId="0" fontId="108" fillId="0" borderId="1" xfId="0" applyFont="1" applyBorder="1" applyAlignment="1">
      <alignment horizontal="center" vertical="center"/>
    </xf>
    <xf numFmtId="0" fontId="109" fillId="0" borderId="1" xfId="0" applyFont="1" applyFill="1" applyBorder="1" applyAlignment="1" applyProtection="1">
      <alignment vertical="center"/>
    </xf>
    <xf numFmtId="0" fontId="103" fillId="4" borderId="1" xfId="0" applyFont="1" applyFill="1" applyBorder="1" applyAlignment="1">
      <alignment horizontal="center"/>
    </xf>
    <xf numFmtId="0" fontId="4" fillId="0" borderId="0" xfId="0" applyFont="1" applyBorder="1"/>
    <xf numFmtId="0" fontId="33" fillId="0" borderId="0" xfId="0" applyFont="1" applyBorder="1"/>
    <xf numFmtId="0" fontId="91" fillId="0" borderId="0" xfId="0" applyFont="1" applyBorder="1"/>
    <xf numFmtId="0" fontId="13" fillId="0" borderId="0" xfId="0" applyFont="1" applyBorder="1"/>
    <xf numFmtId="0" fontId="68" fillId="0" borderId="0" xfId="0" applyFont="1" applyBorder="1"/>
    <xf numFmtId="0" fontId="16" fillId="0" borderId="0" xfId="0" applyFont="1" applyBorder="1"/>
    <xf numFmtId="0" fontId="84" fillId="0" borderId="0" xfId="0" applyFont="1" applyBorder="1"/>
    <xf numFmtId="0" fontId="18" fillId="0" borderId="0" xfId="0" applyFont="1" applyBorder="1"/>
    <xf numFmtId="0" fontId="14" fillId="0" borderId="0" xfId="0" applyFont="1" applyBorder="1"/>
    <xf numFmtId="0" fontId="42" fillId="0" borderId="0" xfId="0" applyFont="1" applyBorder="1"/>
    <xf numFmtId="0" fontId="46" fillId="0" borderId="0" xfId="0" applyFont="1" applyBorder="1"/>
    <xf numFmtId="0" fontId="50" fillId="0" borderId="0" xfId="0" applyFont="1" applyBorder="1"/>
    <xf numFmtId="0" fontId="54" fillId="2" borderId="0" xfId="0" applyFont="1" applyFill="1" applyBorder="1"/>
    <xf numFmtId="0" fontId="59" fillId="0" borderId="0" xfId="0" applyFont="1" applyBorder="1"/>
    <xf numFmtId="0" fontId="103" fillId="0" borderId="0" xfId="0" applyFont="1" applyBorder="1" applyAlignment="1">
      <alignment horizontal="center"/>
    </xf>
    <xf numFmtId="0" fontId="103" fillId="0" borderId="1" xfId="0" applyFont="1" applyFill="1" applyBorder="1" applyAlignment="1">
      <alignment horizontal="center"/>
    </xf>
    <xf numFmtId="0" fontId="45" fillId="0" borderId="4" xfId="0" applyFont="1" applyBorder="1" applyAlignment="1">
      <alignment horizontal="center"/>
    </xf>
    <xf numFmtId="0" fontId="45" fillId="0" borderId="5" xfId="0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5" fillId="0" borderId="2" xfId="0" applyFont="1" applyBorder="1" applyAlignment="1">
      <alignment horizontal="center" vertical="center" wrapText="1"/>
    </xf>
    <xf numFmtId="0" fontId="65" fillId="0" borderId="3" xfId="0" applyFont="1" applyBorder="1" applyAlignment="1">
      <alignment horizontal="center" vertical="center" wrapText="1"/>
    </xf>
    <xf numFmtId="0" fontId="63" fillId="0" borderId="2" xfId="0" applyFont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 wrapText="1"/>
    </xf>
    <xf numFmtId="0" fontId="6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8" fillId="0" borderId="1" xfId="0" applyFont="1" applyBorder="1" applyAlignment="1">
      <alignment horizontal="center"/>
    </xf>
    <xf numFmtId="0" fontId="83" fillId="0" borderId="4" xfId="0" applyFont="1" applyBorder="1" applyAlignment="1">
      <alignment horizontal="center" vertical="center"/>
    </xf>
    <xf numFmtId="0" fontId="83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3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0" fillId="0" borderId="2" xfId="0" applyFont="1" applyBorder="1" applyAlignment="1">
      <alignment horizontal="center" vertical="center" wrapText="1"/>
    </xf>
    <xf numFmtId="0" fontId="83" fillId="0" borderId="4" xfId="0" applyFont="1" applyBorder="1" applyAlignment="1">
      <alignment horizontal="center"/>
    </xf>
    <xf numFmtId="0" fontId="83" fillId="0" borderId="5" xfId="0" applyFont="1" applyBorder="1" applyAlignment="1">
      <alignment horizontal="center"/>
    </xf>
    <xf numFmtId="0" fontId="60" fillId="0" borderId="3" xfId="0" applyFont="1" applyBorder="1" applyAlignment="1">
      <alignment horizontal="center" vertical="center" wrapText="1"/>
    </xf>
    <xf numFmtId="0" fontId="100" fillId="0" borderId="2" xfId="0" applyFont="1" applyBorder="1" applyAlignment="1">
      <alignment horizontal="center" vertical="center"/>
    </xf>
    <xf numFmtId="0" fontId="100" fillId="0" borderId="3" xfId="0" applyFont="1" applyBorder="1" applyAlignment="1">
      <alignment horizontal="center" vertical="center"/>
    </xf>
    <xf numFmtId="0" fontId="99" fillId="0" borderId="2" xfId="0" applyFont="1" applyBorder="1" applyAlignment="1">
      <alignment horizontal="center" vertical="center"/>
    </xf>
    <xf numFmtId="0" fontId="99" fillId="0" borderId="3" xfId="0" applyFont="1" applyBorder="1" applyAlignment="1">
      <alignment horizontal="center" vertical="center"/>
    </xf>
    <xf numFmtId="0" fontId="97" fillId="0" borderId="2" xfId="0" applyFont="1" applyBorder="1" applyAlignment="1">
      <alignment horizontal="center" vertical="center"/>
    </xf>
    <xf numFmtId="0" fontId="97" fillId="0" borderId="3" xfId="0" applyFont="1" applyBorder="1" applyAlignment="1">
      <alignment horizontal="center" vertical="center"/>
    </xf>
    <xf numFmtId="0" fontId="94" fillId="2" borderId="2" xfId="0" applyFont="1" applyFill="1" applyBorder="1" applyAlignment="1">
      <alignment horizontal="center" vertical="center"/>
    </xf>
    <xf numFmtId="0" fontId="94" fillId="2" borderId="3" xfId="0" applyFont="1" applyFill="1" applyBorder="1" applyAlignment="1">
      <alignment horizontal="center" vertical="center"/>
    </xf>
    <xf numFmtId="0" fontId="97" fillId="2" borderId="2" xfId="0" applyFont="1" applyFill="1" applyBorder="1" applyAlignment="1">
      <alignment horizontal="center" vertical="center"/>
    </xf>
    <xf numFmtId="0" fontId="97" fillId="2" borderId="3" xfId="0" applyFont="1" applyFill="1" applyBorder="1" applyAlignment="1">
      <alignment horizontal="center" vertical="center"/>
    </xf>
    <xf numFmtId="0" fontId="94" fillId="0" borderId="2" xfId="0" applyFont="1" applyBorder="1" applyAlignment="1">
      <alignment horizontal="center" vertical="center"/>
    </xf>
    <xf numFmtId="0" fontId="94" fillId="0" borderId="3" xfId="0" applyFont="1" applyBorder="1" applyAlignment="1">
      <alignment horizontal="center" vertical="center"/>
    </xf>
    <xf numFmtId="0" fontId="101" fillId="0" borderId="2" xfId="0" applyFont="1" applyBorder="1" applyAlignment="1">
      <alignment horizontal="center" vertical="center"/>
    </xf>
    <xf numFmtId="0" fontId="101" fillId="0" borderId="3" xfId="0" applyFont="1" applyBorder="1" applyAlignment="1">
      <alignment horizontal="center" vertical="center"/>
    </xf>
    <xf numFmtId="0" fontId="105" fillId="0" borderId="0" xfId="0" applyFont="1" applyAlignment="1">
      <alignment horizontal="center" vertical="center"/>
    </xf>
    <xf numFmtId="0" fontId="106" fillId="0" borderId="0" xfId="0" applyFont="1" applyAlignment="1">
      <alignment horizontal="center" vertical="center"/>
    </xf>
    <xf numFmtId="0" fontId="10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91" fillId="0" borderId="1" xfId="0" applyFont="1" applyBorder="1" applyAlignment="1">
      <alignment horizontal="center"/>
    </xf>
    <xf numFmtId="0" fontId="110" fillId="0" borderId="1" xfId="0" applyFont="1" applyBorder="1" applyAlignment="1">
      <alignment horizontal="center"/>
    </xf>
    <xf numFmtId="0" fontId="111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91" fillId="0" borderId="0" xfId="0" applyFont="1" applyAlignment="1">
      <alignment horizontal="center"/>
    </xf>
    <xf numFmtId="0" fontId="59" fillId="0" borderId="1" xfId="0" applyFont="1" applyBorder="1" applyAlignment="1">
      <alignment horizontal="center"/>
    </xf>
    <xf numFmtId="0" fontId="61" fillId="0" borderId="1" xfId="0" applyFont="1" applyBorder="1" applyAlignment="1">
      <alignment horizontal="center"/>
    </xf>
    <xf numFmtId="0" fontId="64" fillId="0" borderId="1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2" fillId="0" borderId="3" xfId="0" applyFont="1" applyBorder="1" applyAlignment="1">
      <alignment horizontal="center"/>
    </xf>
    <xf numFmtId="0" fontId="112" fillId="0" borderId="1" xfId="0" applyFont="1" applyBorder="1"/>
    <xf numFmtId="0" fontId="112" fillId="2" borderId="1" xfId="0" applyFont="1" applyFill="1" applyBorder="1"/>
    <xf numFmtId="0" fontId="113" fillId="0" borderId="1" xfId="0" applyFont="1" applyBorder="1"/>
    <xf numFmtId="0" fontId="113" fillId="2" borderId="1" xfId="0" applyFont="1" applyFill="1" applyBorder="1"/>
    <xf numFmtId="0" fontId="114" fillId="0" borderId="1" xfId="0" applyFont="1" applyBorder="1"/>
    <xf numFmtId="0" fontId="115" fillId="0" borderId="1" xfId="0" applyFont="1" applyBorder="1"/>
    <xf numFmtId="0" fontId="116" fillId="0" borderId="1" xfId="0" applyFont="1" applyBorder="1" applyAlignment="1">
      <alignment horizontal="center" vertical="center"/>
    </xf>
    <xf numFmtId="0" fontId="115" fillId="2" borderId="1" xfId="0" applyFont="1" applyFill="1" applyBorder="1"/>
    <xf numFmtId="0" fontId="117" fillId="0" borderId="2" xfId="0" applyFont="1" applyBorder="1" applyAlignment="1">
      <alignment horizontal="center" vertical="center" wrapText="1"/>
    </xf>
    <xf numFmtId="0" fontId="113" fillId="0" borderId="1" xfId="0" applyFont="1" applyBorder="1" applyAlignment="1">
      <alignment horizontal="center" vertical="center"/>
    </xf>
    <xf numFmtId="0" fontId="117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89FF89"/>
      <color rgb="FFCC0099"/>
      <color rgb="FF0621A6"/>
      <color rgb="FFA50021"/>
      <color rgb="FF00FF00"/>
      <color rgb="FFFA6522"/>
      <color rgb="FFFF0000"/>
      <color rgb="FF039B48"/>
      <color rgb="FF626294"/>
      <color rgb="FF0EA5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A151"/>
  <sheetViews>
    <sheetView tabSelected="1" topLeftCell="A133" zoomScale="80" zoomScaleNormal="80" workbookViewId="0">
      <selection activeCell="Z1" sqref="Z1:Z1048576"/>
    </sheetView>
  </sheetViews>
  <sheetFormatPr defaultRowHeight="21"/>
  <cols>
    <col min="1" max="1" width="6.140625" customWidth="1"/>
    <col min="2" max="2" width="23.28515625" style="122" customWidth="1"/>
    <col min="3" max="3" width="16.140625" style="127" customWidth="1"/>
    <col min="4" max="4" width="7" customWidth="1"/>
    <col min="5" max="5" width="5.85546875" customWidth="1"/>
    <col min="6" max="6" width="6.42578125" style="90" customWidth="1"/>
    <col min="7" max="7" width="6" style="90" customWidth="1"/>
    <col min="8" max="8" width="6.140625" customWidth="1"/>
    <col min="9" max="9" width="6" customWidth="1"/>
    <col min="10" max="10" width="5.42578125" style="97" customWidth="1"/>
    <col min="11" max="11" width="5.85546875" style="97" customWidth="1"/>
    <col min="12" max="12" width="5.5703125" customWidth="1"/>
    <col min="13" max="13" width="5.28515625" customWidth="1"/>
    <col min="14" max="14" width="5.7109375" style="61" customWidth="1"/>
    <col min="15" max="15" width="5.28515625" style="61" customWidth="1"/>
    <col min="16" max="16" width="5" style="104" customWidth="1"/>
    <col min="17" max="17" width="4.7109375" style="104" customWidth="1"/>
    <col min="18" max="18" width="5.140625" style="114" customWidth="1"/>
    <col min="19" max="19" width="4.85546875" style="114" customWidth="1"/>
    <col min="20" max="20" width="5" customWidth="1"/>
    <col min="21" max="21" width="4.5703125" customWidth="1"/>
    <col min="22" max="22" width="4.85546875" customWidth="1"/>
    <col min="23" max="23" width="5.85546875" customWidth="1"/>
    <col min="24" max="24" width="4.42578125" style="79" customWidth="1"/>
    <col min="25" max="25" width="4.85546875" style="79" customWidth="1"/>
    <col min="26" max="26" width="9.85546875" style="233" customWidth="1"/>
    <col min="27" max="27" width="9.140625" style="146"/>
  </cols>
  <sheetData>
    <row r="1" spans="1:27" s="2" customFormat="1">
      <c r="A1" s="1" t="s">
        <v>0</v>
      </c>
      <c r="B1" s="115" t="s">
        <v>1</v>
      </c>
      <c r="C1" s="123"/>
      <c r="D1" s="200" t="s">
        <v>2</v>
      </c>
      <c r="E1" s="201"/>
      <c r="F1" s="187" t="s">
        <v>3</v>
      </c>
      <c r="G1" s="187"/>
      <c r="H1" s="188" t="s">
        <v>4</v>
      </c>
      <c r="I1" s="188"/>
      <c r="J1" s="189" t="s">
        <v>5</v>
      </c>
      <c r="K1" s="189"/>
      <c r="L1" s="190" t="s">
        <v>6</v>
      </c>
      <c r="M1" s="190"/>
      <c r="N1" s="191" t="s">
        <v>7</v>
      </c>
      <c r="O1" s="191"/>
      <c r="P1" s="192" t="s">
        <v>8</v>
      </c>
      <c r="Q1" s="192"/>
      <c r="R1" s="105" t="s">
        <v>9</v>
      </c>
      <c r="S1" s="105"/>
      <c r="T1" s="195" t="s">
        <v>10</v>
      </c>
      <c r="U1" s="195"/>
      <c r="V1" s="196" t="s">
        <v>11</v>
      </c>
      <c r="W1" s="196"/>
      <c r="X1" s="199" t="s">
        <v>19</v>
      </c>
      <c r="Y1" s="199"/>
      <c r="Z1" s="230" t="s">
        <v>12</v>
      </c>
      <c r="AA1" s="145"/>
    </row>
    <row r="2" spans="1:27" s="2" customFormat="1" ht="22.5" customHeight="1">
      <c r="A2" s="4"/>
      <c r="B2" s="130" t="s">
        <v>17</v>
      </c>
      <c r="C2" s="4" t="s">
        <v>13</v>
      </c>
      <c r="D2" s="5" t="s">
        <v>14</v>
      </c>
      <c r="E2" s="5" t="s">
        <v>15</v>
      </c>
      <c r="F2" s="83" t="s">
        <v>14</v>
      </c>
      <c r="G2" s="83" t="s">
        <v>15</v>
      </c>
      <c r="H2" s="7" t="s">
        <v>14</v>
      </c>
      <c r="I2" s="7" t="s">
        <v>15</v>
      </c>
      <c r="J2" s="91" t="s">
        <v>14</v>
      </c>
      <c r="K2" s="91" t="s">
        <v>15</v>
      </c>
      <c r="L2" s="9" t="s">
        <v>14</v>
      </c>
      <c r="M2" s="9" t="s">
        <v>15</v>
      </c>
      <c r="N2" s="8" t="s">
        <v>14</v>
      </c>
      <c r="O2" s="8" t="s">
        <v>15</v>
      </c>
      <c r="P2" s="98" t="s">
        <v>14</v>
      </c>
      <c r="Q2" s="98" t="s">
        <v>15</v>
      </c>
      <c r="R2" s="106" t="s">
        <v>14</v>
      </c>
      <c r="S2" s="106" t="s">
        <v>15</v>
      </c>
      <c r="T2" s="11" t="s">
        <v>14</v>
      </c>
      <c r="U2" s="11" t="s">
        <v>15</v>
      </c>
      <c r="V2" s="10" t="s">
        <v>14</v>
      </c>
      <c r="W2" s="10" t="s">
        <v>15</v>
      </c>
      <c r="X2" s="72" t="s">
        <v>14</v>
      </c>
      <c r="Y2" s="72" t="s">
        <v>15</v>
      </c>
      <c r="Z2" s="202" t="s">
        <v>16</v>
      </c>
      <c r="AA2" s="145"/>
    </row>
    <row r="3" spans="1:27" s="2" customFormat="1">
      <c r="A3" s="4"/>
      <c r="B3" s="52"/>
      <c r="C3" s="4"/>
      <c r="D3" s="12">
        <v>80</v>
      </c>
      <c r="E3" s="12">
        <v>20</v>
      </c>
      <c r="F3" s="84">
        <v>80</v>
      </c>
      <c r="G3" s="84">
        <v>20</v>
      </c>
      <c r="H3" s="14">
        <v>70</v>
      </c>
      <c r="I3" s="14">
        <v>30</v>
      </c>
      <c r="J3" s="92">
        <v>70</v>
      </c>
      <c r="K3" s="92">
        <v>30</v>
      </c>
      <c r="L3" s="16">
        <v>70</v>
      </c>
      <c r="M3" s="16">
        <v>30</v>
      </c>
      <c r="N3" s="15">
        <v>80</v>
      </c>
      <c r="O3" s="15">
        <v>20</v>
      </c>
      <c r="P3" s="99">
        <v>70</v>
      </c>
      <c r="Q3" s="99">
        <v>30</v>
      </c>
      <c r="R3" s="107">
        <v>80</v>
      </c>
      <c r="S3" s="107">
        <v>20</v>
      </c>
      <c r="T3" s="18">
        <v>70</v>
      </c>
      <c r="U3" s="18">
        <v>30</v>
      </c>
      <c r="V3" s="17">
        <v>70</v>
      </c>
      <c r="W3" s="17">
        <v>30</v>
      </c>
      <c r="X3" s="73">
        <v>70</v>
      </c>
      <c r="Y3" s="73">
        <v>30</v>
      </c>
      <c r="Z3" s="205"/>
      <c r="AA3" s="145"/>
    </row>
    <row r="4" spans="1:27" s="2" customFormat="1">
      <c r="A4" s="4">
        <v>1</v>
      </c>
      <c r="B4" s="53" t="s">
        <v>27</v>
      </c>
      <c r="C4" s="124">
        <v>4231162425</v>
      </c>
      <c r="D4" s="19">
        <v>41</v>
      </c>
      <c r="E4" s="19">
        <v>20</v>
      </c>
      <c r="F4" s="85">
        <v>33</v>
      </c>
      <c r="G4" s="85">
        <v>20</v>
      </c>
      <c r="H4" s="21">
        <v>36</v>
      </c>
      <c r="I4" s="21">
        <v>27</v>
      </c>
      <c r="J4" s="93">
        <v>29</v>
      </c>
      <c r="K4" s="93">
        <v>26</v>
      </c>
      <c r="L4" s="23">
        <v>32</v>
      </c>
      <c r="M4" s="23">
        <v>25</v>
      </c>
      <c r="N4" s="22"/>
      <c r="O4" s="22"/>
      <c r="P4" s="100"/>
      <c r="Q4" s="100"/>
      <c r="R4" s="108"/>
      <c r="S4" s="108"/>
      <c r="T4" s="25">
        <v>58</v>
      </c>
      <c r="U4" s="25">
        <v>30</v>
      </c>
      <c r="V4" s="24"/>
      <c r="W4" s="24"/>
      <c r="X4" s="74"/>
      <c r="Y4" s="74"/>
      <c r="Z4" s="231"/>
      <c r="AA4" s="145"/>
    </row>
    <row r="5" spans="1:27" s="2" customFormat="1">
      <c r="A5" s="4"/>
      <c r="B5" s="52"/>
      <c r="C5" s="4"/>
      <c r="D5" s="26"/>
      <c r="E5" s="26">
        <f>D4+E4</f>
        <v>61</v>
      </c>
      <c r="F5" s="86"/>
      <c r="G5" s="86">
        <f>F4+G4</f>
        <v>53</v>
      </c>
      <c r="H5" s="28"/>
      <c r="I5" s="28">
        <f>H4+I4</f>
        <v>63</v>
      </c>
      <c r="J5" s="94"/>
      <c r="K5" s="94">
        <f>J4+K4</f>
        <v>55</v>
      </c>
      <c r="L5" s="30"/>
      <c r="M5" s="30">
        <f>L4+M4</f>
        <v>57</v>
      </c>
      <c r="N5" s="29"/>
      <c r="O5" s="29">
        <f>N4+O4</f>
        <v>0</v>
      </c>
      <c r="P5" s="101"/>
      <c r="Q5" s="101">
        <f>P4+Q4</f>
        <v>0</v>
      </c>
      <c r="R5" s="109"/>
      <c r="S5" s="109">
        <f>R4+S4</f>
        <v>0</v>
      </c>
      <c r="T5" s="32"/>
      <c r="U5" s="32">
        <f>T4+U4</f>
        <v>88</v>
      </c>
      <c r="V5" s="31"/>
      <c r="W5" s="31">
        <f>V4+W4</f>
        <v>0</v>
      </c>
      <c r="X5" s="75"/>
      <c r="Y5" s="75">
        <f>X4+Y4</f>
        <v>0</v>
      </c>
      <c r="Z5" s="230">
        <f>SUMPRODUCT(LARGE(D5:Y5,{1,2,3,4,5}))</f>
        <v>324</v>
      </c>
      <c r="AA5" s="145"/>
    </row>
    <row r="6" spans="1:27" s="2" customFormat="1">
      <c r="A6" s="4">
        <v>2</v>
      </c>
      <c r="B6" s="53" t="s">
        <v>28</v>
      </c>
      <c r="C6" s="124">
        <v>4231162426</v>
      </c>
      <c r="D6" s="19">
        <v>35</v>
      </c>
      <c r="E6" s="19">
        <v>20</v>
      </c>
      <c r="F6" s="85">
        <v>29</v>
      </c>
      <c r="G6" s="85">
        <v>20</v>
      </c>
      <c r="H6" s="21">
        <v>35</v>
      </c>
      <c r="I6" s="21">
        <v>28</v>
      </c>
      <c r="J6" s="93">
        <v>33</v>
      </c>
      <c r="K6" s="93">
        <v>26</v>
      </c>
      <c r="L6" s="23">
        <v>37</v>
      </c>
      <c r="M6" s="23">
        <v>28</v>
      </c>
      <c r="N6" s="22"/>
      <c r="O6" s="22"/>
      <c r="P6" s="100"/>
      <c r="Q6" s="100"/>
      <c r="R6" s="108"/>
      <c r="S6" s="108"/>
      <c r="T6" s="25">
        <v>55</v>
      </c>
      <c r="U6" s="25">
        <v>30</v>
      </c>
      <c r="V6" s="24"/>
      <c r="W6" s="24"/>
      <c r="X6" s="74"/>
      <c r="Y6" s="74"/>
      <c r="Z6" s="231"/>
      <c r="AA6" s="145"/>
    </row>
    <row r="7" spans="1:27" s="2" customFormat="1">
      <c r="A7" s="4"/>
      <c r="B7" s="54"/>
      <c r="C7" s="4"/>
      <c r="D7" s="26"/>
      <c r="E7" s="26">
        <f>D6+E6</f>
        <v>55</v>
      </c>
      <c r="F7" s="86"/>
      <c r="G7" s="86">
        <f>F6+G6</f>
        <v>49</v>
      </c>
      <c r="H7" s="28"/>
      <c r="I7" s="28">
        <f>H6+I6</f>
        <v>63</v>
      </c>
      <c r="J7" s="94"/>
      <c r="K7" s="94">
        <f>J6+K6</f>
        <v>59</v>
      </c>
      <c r="L7" s="30"/>
      <c r="M7" s="30">
        <f>L6+M6</f>
        <v>65</v>
      </c>
      <c r="N7" s="29"/>
      <c r="O7" s="29">
        <f>N6+O6</f>
        <v>0</v>
      </c>
      <c r="P7" s="101"/>
      <c r="Q7" s="101">
        <f>P6+Q6</f>
        <v>0</v>
      </c>
      <c r="R7" s="109"/>
      <c r="S7" s="109">
        <f>R6+S6</f>
        <v>0</v>
      </c>
      <c r="T7" s="32"/>
      <c r="U7" s="32">
        <f>T6+U6</f>
        <v>85</v>
      </c>
      <c r="V7" s="31"/>
      <c r="W7" s="31">
        <f>V6+W6</f>
        <v>0</v>
      </c>
      <c r="X7" s="75"/>
      <c r="Y7" s="75">
        <f>X6+Y6</f>
        <v>0</v>
      </c>
      <c r="Z7" s="230">
        <f>SUMPRODUCT(LARGE(D7:Y7,{1,2,3,4,5}))</f>
        <v>327</v>
      </c>
      <c r="AA7" s="145"/>
    </row>
    <row r="8" spans="1:27" s="33" customFormat="1">
      <c r="A8" s="4">
        <v>3</v>
      </c>
      <c r="B8" s="53" t="s">
        <v>29</v>
      </c>
      <c r="C8" s="124">
        <v>4231162427</v>
      </c>
      <c r="D8" s="19">
        <v>34</v>
      </c>
      <c r="E8" s="19">
        <v>20</v>
      </c>
      <c r="F8" s="85">
        <v>43</v>
      </c>
      <c r="G8" s="85">
        <v>20</v>
      </c>
      <c r="H8" s="21">
        <v>43</v>
      </c>
      <c r="I8" s="21">
        <v>26</v>
      </c>
      <c r="J8" s="93">
        <v>30</v>
      </c>
      <c r="K8" s="93">
        <v>25</v>
      </c>
      <c r="L8" s="23">
        <v>34</v>
      </c>
      <c r="M8" s="23">
        <v>27</v>
      </c>
      <c r="N8" s="22"/>
      <c r="O8" s="22"/>
      <c r="P8" s="100"/>
      <c r="Q8" s="100"/>
      <c r="R8" s="108"/>
      <c r="S8" s="108"/>
      <c r="T8" s="25"/>
      <c r="U8" s="25"/>
      <c r="V8" s="24">
        <v>27</v>
      </c>
      <c r="W8" s="24">
        <v>26</v>
      </c>
      <c r="X8" s="74"/>
      <c r="Y8" s="74"/>
      <c r="Z8" s="231"/>
      <c r="AA8" s="145"/>
    </row>
    <row r="9" spans="1:27" s="33" customFormat="1">
      <c r="A9" s="4"/>
      <c r="B9" s="54"/>
      <c r="C9" s="4"/>
      <c r="D9" s="26"/>
      <c r="E9" s="26">
        <f>D8+E8</f>
        <v>54</v>
      </c>
      <c r="F9" s="86"/>
      <c r="G9" s="86">
        <f>F8+G8</f>
        <v>63</v>
      </c>
      <c r="H9" s="28"/>
      <c r="I9" s="28">
        <f>H8+I8</f>
        <v>69</v>
      </c>
      <c r="J9" s="94"/>
      <c r="K9" s="94">
        <f>J8+K8</f>
        <v>55</v>
      </c>
      <c r="L9" s="30"/>
      <c r="M9" s="30">
        <f>L8+M8</f>
        <v>61</v>
      </c>
      <c r="N9" s="29"/>
      <c r="O9" s="29">
        <f>N8+O8</f>
        <v>0</v>
      </c>
      <c r="P9" s="101"/>
      <c r="Q9" s="101">
        <f>P8+Q8</f>
        <v>0</v>
      </c>
      <c r="R9" s="109"/>
      <c r="S9" s="109">
        <f>R8+S8</f>
        <v>0</v>
      </c>
      <c r="T9" s="32"/>
      <c r="U9" s="32">
        <f>T8+U8</f>
        <v>0</v>
      </c>
      <c r="V9" s="31"/>
      <c r="W9" s="31">
        <f>V8+W8</f>
        <v>53</v>
      </c>
      <c r="X9" s="75"/>
      <c r="Y9" s="75">
        <f>X8+Y8</f>
        <v>0</v>
      </c>
      <c r="Z9" s="230">
        <f>SUMPRODUCT(LARGE(D9:Y9,{1,2,3,4,5}))</f>
        <v>302</v>
      </c>
      <c r="AA9" s="145"/>
    </row>
    <row r="10" spans="1:27" s="2" customFormat="1">
      <c r="A10" s="4">
        <v>4</v>
      </c>
      <c r="B10" s="53" t="s">
        <v>30</v>
      </c>
      <c r="C10" s="124">
        <v>4231162428</v>
      </c>
      <c r="D10" s="19">
        <v>44</v>
      </c>
      <c r="E10" s="19">
        <v>19</v>
      </c>
      <c r="F10" s="85">
        <v>28</v>
      </c>
      <c r="G10" s="85">
        <v>20</v>
      </c>
      <c r="H10" s="21">
        <v>34</v>
      </c>
      <c r="I10" s="21">
        <v>28</v>
      </c>
      <c r="J10" s="93">
        <v>28</v>
      </c>
      <c r="K10" s="93">
        <v>26</v>
      </c>
      <c r="L10" s="23">
        <v>33</v>
      </c>
      <c r="M10" s="23">
        <v>26</v>
      </c>
      <c r="N10" s="22"/>
      <c r="O10" s="22"/>
      <c r="P10" s="100"/>
      <c r="Q10" s="100"/>
      <c r="R10" s="108"/>
      <c r="S10" s="108"/>
      <c r="T10" s="25"/>
      <c r="U10" s="25"/>
      <c r="V10" s="24">
        <v>23</v>
      </c>
      <c r="W10" s="24">
        <v>23</v>
      </c>
      <c r="X10" s="74"/>
      <c r="Y10" s="74"/>
      <c r="Z10" s="231"/>
      <c r="AA10" s="145"/>
    </row>
    <row r="11" spans="1:27" s="2" customFormat="1">
      <c r="A11" s="4"/>
      <c r="B11" s="54"/>
      <c r="C11" s="4"/>
      <c r="D11" s="26"/>
      <c r="E11" s="26">
        <f>D10+E10</f>
        <v>63</v>
      </c>
      <c r="F11" s="86"/>
      <c r="G11" s="86">
        <f>F10+G10</f>
        <v>48</v>
      </c>
      <c r="H11" s="28"/>
      <c r="I11" s="28">
        <f>H10+I10</f>
        <v>62</v>
      </c>
      <c r="J11" s="94"/>
      <c r="K11" s="94">
        <f>J10+K10</f>
        <v>54</v>
      </c>
      <c r="L11" s="30"/>
      <c r="M11" s="30">
        <f>L10+M10</f>
        <v>59</v>
      </c>
      <c r="N11" s="29"/>
      <c r="O11" s="29">
        <f>N10+O10</f>
        <v>0</v>
      </c>
      <c r="P11" s="101"/>
      <c r="Q11" s="101">
        <f>P10+Q10</f>
        <v>0</v>
      </c>
      <c r="R11" s="109"/>
      <c r="S11" s="109">
        <f>R10+S10</f>
        <v>0</v>
      </c>
      <c r="T11" s="32"/>
      <c r="U11" s="32">
        <f>T10+U10</f>
        <v>0</v>
      </c>
      <c r="V11" s="31"/>
      <c r="W11" s="31">
        <f>V10+W10</f>
        <v>46</v>
      </c>
      <c r="X11" s="75"/>
      <c r="Y11" s="75">
        <f>X10+Y10</f>
        <v>0</v>
      </c>
      <c r="Z11" s="230">
        <f>SUMPRODUCT(LARGE(D11:Y11,{1,2,3,4,5}))</f>
        <v>286</v>
      </c>
      <c r="AA11" s="145"/>
    </row>
    <row r="12" spans="1:27" s="2" customFormat="1">
      <c r="A12" s="4">
        <v>5</v>
      </c>
      <c r="B12" s="53" t="s">
        <v>31</v>
      </c>
      <c r="C12" s="124">
        <v>4231162429</v>
      </c>
      <c r="D12" s="19">
        <v>41</v>
      </c>
      <c r="E12" s="19">
        <v>20</v>
      </c>
      <c r="F12" s="85">
        <v>35</v>
      </c>
      <c r="G12" s="85">
        <v>20</v>
      </c>
      <c r="H12" s="21">
        <v>33</v>
      </c>
      <c r="I12" s="21">
        <v>24</v>
      </c>
      <c r="J12" s="93">
        <v>25</v>
      </c>
      <c r="K12" s="93">
        <v>26</v>
      </c>
      <c r="L12" s="23"/>
      <c r="M12" s="23"/>
      <c r="N12" s="22"/>
      <c r="O12" s="22"/>
      <c r="P12" s="100"/>
      <c r="Q12" s="100"/>
      <c r="R12" s="108">
        <v>67</v>
      </c>
      <c r="S12" s="108">
        <v>18</v>
      </c>
      <c r="T12" s="25"/>
      <c r="U12" s="25"/>
      <c r="V12" s="24"/>
      <c r="W12" s="24"/>
      <c r="X12" s="74">
        <v>34</v>
      </c>
      <c r="Y12" s="74">
        <v>30</v>
      </c>
      <c r="Z12" s="231"/>
      <c r="AA12" s="145"/>
    </row>
    <row r="13" spans="1:27" s="2" customFormat="1">
      <c r="A13" s="4"/>
      <c r="B13" s="54"/>
      <c r="C13" s="4"/>
      <c r="D13" s="26"/>
      <c r="E13" s="26">
        <f>D12+E12</f>
        <v>61</v>
      </c>
      <c r="F13" s="86"/>
      <c r="G13" s="86">
        <f>F12+G12</f>
        <v>55</v>
      </c>
      <c r="H13" s="28"/>
      <c r="I13" s="28">
        <f>H12+I12</f>
        <v>57</v>
      </c>
      <c r="J13" s="94"/>
      <c r="K13" s="94">
        <f>J12+K12</f>
        <v>51</v>
      </c>
      <c r="L13" s="30"/>
      <c r="M13" s="30">
        <f>L12+M12</f>
        <v>0</v>
      </c>
      <c r="N13" s="29"/>
      <c r="O13" s="29">
        <f>N12+O12</f>
        <v>0</v>
      </c>
      <c r="P13" s="101"/>
      <c r="Q13" s="101">
        <f>P12+Q12</f>
        <v>0</v>
      </c>
      <c r="R13" s="109"/>
      <c r="S13" s="109">
        <f>R12+S12</f>
        <v>85</v>
      </c>
      <c r="T13" s="32"/>
      <c r="U13" s="32">
        <f>T12+U12</f>
        <v>0</v>
      </c>
      <c r="V13" s="31"/>
      <c r="W13" s="31">
        <f>V12+W12</f>
        <v>0</v>
      </c>
      <c r="X13" s="75"/>
      <c r="Y13" s="75">
        <f>X12+Y12</f>
        <v>64</v>
      </c>
      <c r="Z13" s="230">
        <f>SUMPRODUCT(LARGE(D13:Y13,{1,2,3,4,5}))</f>
        <v>322</v>
      </c>
      <c r="AA13" s="145"/>
    </row>
    <row r="14" spans="1:27" s="2" customFormat="1">
      <c r="A14" s="4">
        <v>7</v>
      </c>
      <c r="B14" s="53" t="s">
        <v>33</v>
      </c>
      <c r="C14" s="124">
        <v>4231162431</v>
      </c>
      <c r="D14" s="19">
        <v>37</v>
      </c>
      <c r="E14" s="19">
        <v>18</v>
      </c>
      <c r="F14" s="85">
        <v>35</v>
      </c>
      <c r="G14" s="85">
        <v>20</v>
      </c>
      <c r="H14" s="21">
        <v>38</v>
      </c>
      <c r="I14" s="21">
        <v>27</v>
      </c>
      <c r="J14" s="93">
        <v>29</v>
      </c>
      <c r="K14" s="93">
        <v>23</v>
      </c>
      <c r="L14" s="23"/>
      <c r="M14" s="23"/>
      <c r="N14" s="22"/>
      <c r="O14" s="22"/>
      <c r="P14" s="100"/>
      <c r="Q14" s="100"/>
      <c r="R14" s="108">
        <v>64</v>
      </c>
      <c r="S14" s="108">
        <v>18</v>
      </c>
      <c r="T14" s="25"/>
      <c r="U14" s="25"/>
      <c r="V14" s="24"/>
      <c r="W14" s="24"/>
      <c r="X14" s="74">
        <v>36</v>
      </c>
      <c r="Y14" s="74">
        <v>30</v>
      </c>
      <c r="Z14" s="231"/>
      <c r="AA14" s="145"/>
    </row>
    <row r="15" spans="1:27" s="2" customFormat="1">
      <c r="A15" s="4"/>
      <c r="B15" s="54"/>
      <c r="C15" s="4"/>
      <c r="D15" s="26"/>
      <c r="E15" s="26">
        <f>D14+E14</f>
        <v>55</v>
      </c>
      <c r="F15" s="86"/>
      <c r="G15" s="86">
        <f>F14+G14</f>
        <v>55</v>
      </c>
      <c r="H15" s="28"/>
      <c r="I15" s="28">
        <f>H14+I14</f>
        <v>65</v>
      </c>
      <c r="J15" s="94"/>
      <c r="K15" s="94">
        <f>J14+K14</f>
        <v>52</v>
      </c>
      <c r="L15" s="30"/>
      <c r="M15" s="30">
        <f>L14+M14</f>
        <v>0</v>
      </c>
      <c r="N15" s="29"/>
      <c r="O15" s="29">
        <f>N14+O14</f>
        <v>0</v>
      </c>
      <c r="P15" s="101"/>
      <c r="Q15" s="101">
        <f>P14+Q14</f>
        <v>0</v>
      </c>
      <c r="R15" s="109"/>
      <c r="S15" s="109">
        <f>R14+S14</f>
        <v>82</v>
      </c>
      <c r="T15" s="32"/>
      <c r="U15" s="32">
        <f>T14+U14</f>
        <v>0</v>
      </c>
      <c r="V15" s="31"/>
      <c r="W15" s="31">
        <f>V14+W14</f>
        <v>0</v>
      </c>
      <c r="X15" s="75"/>
      <c r="Y15" s="75">
        <f>X14+Y14</f>
        <v>66</v>
      </c>
      <c r="Z15" s="230">
        <f>SUMPRODUCT(LARGE(D15:Y15,{1,2,3,4,5}))</f>
        <v>323</v>
      </c>
      <c r="AA15" s="145"/>
    </row>
    <row r="16" spans="1:27" s="2" customFormat="1">
      <c r="A16" s="4">
        <v>8</v>
      </c>
      <c r="B16" s="53" t="s">
        <v>34</v>
      </c>
      <c r="C16" s="124">
        <v>4231162432</v>
      </c>
      <c r="D16" s="19">
        <v>36</v>
      </c>
      <c r="E16" s="19">
        <v>20</v>
      </c>
      <c r="F16" s="85">
        <v>32</v>
      </c>
      <c r="G16" s="85">
        <v>20</v>
      </c>
      <c r="H16" s="21">
        <v>35</v>
      </c>
      <c r="I16" s="21">
        <v>27</v>
      </c>
      <c r="J16" s="93">
        <v>29</v>
      </c>
      <c r="K16" s="93">
        <v>25</v>
      </c>
      <c r="L16" s="23">
        <v>32</v>
      </c>
      <c r="M16" s="23">
        <v>25</v>
      </c>
      <c r="N16" s="22"/>
      <c r="O16" s="22"/>
      <c r="P16" s="100"/>
      <c r="Q16" s="100"/>
      <c r="R16" s="108">
        <v>56</v>
      </c>
      <c r="S16" s="108">
        <v>18</v>
      </c>
      <c r="T16" s="25"/>
      <c r="U16" s="25"/>
      <c r="V16" s="24"/>
      <c r="W16" s="24"/>
      <c r="X16" s="74"/>
      <c r="Y16" s="74"/>
      <c r="Z16" s="231"/>
      <c r="AA16" s="145"/>
    </row>
    <row r="17" spans="1:27" s="2" customFormat="1">
      <c r="A17" s="4"/>
      <c r="B17" s="54"/>
      <c r="C17" s="4"/>
      <c r="D17" s="26"/>
      <c r="E17" s="26">
        <f>D16+E16</f>
        <v>56</v>
      </c>
      <c r="F17" s="86"/>
      <c r="G17" s="86">
        <f>F16+G16</f>
        <v>52</v>
      </c>
      <c r="H17" s="28"/>
      <c r="I17" s="28">
        <f>H16+I16</f>
        <v>62</v>
      </c>
      <c r="J17" s="94"/>
      <c r="K17" s="94">
        <f>J16+K16</f>
        <v>54</v>
      </c>
      <c r="L17" s="30"/>
      <c r="M17" s="30">
        <f>L16+M16</f>
        <v>57</v>
      </c>
      <c r="N17" s="29"/>
      <c r="O17" s="29">
        <f>N16+O16</f>
        <v>0</v>
      </c>
      <c r="P17" s="101"/>
      <c r="Q17" s="101">
        <f>P16+Q16</f>
        <v>0</v>
      </c>
      <c r="R17" s="109"/>
      <c r="S17" s="109">
        <f>R16+S16</f>
        <v>74</v>
      </c>
      <c r="T17" s="32"/>
      <c r="U17" s="32">
        <f>T16+U16</f>
        <v>0</v>
      </c>
      <c r="V17" s="31"/>
      <c r="W17" s="31">
        <f>V16+W16</f>
        <v>0</v>
      </c>
      <c r="X17" s="75"/>
      <c r="Y17" s="75">
        <f>X16+Y16</f>
        <v>0</v>
      </c>
      <c r="Z17" s="230">
        <f>SUMPRODUCT(LARGE(D17:Y17,{1,2,3,4,5}))</f>
        <v>303</v>
      </c>
      <c r="AA17" s="145"/>
    </row>
    <row r="18" spans="1:27" s="2" customFormat="1">
      <c r="A18" s="4">
        <v>9</v>
      </c>
      <c r="B18" s="53" t="s">
        <v>35</v>
      </c>
      <c r="C18" s="124">
        <v>4231162433</v>
      </c>
      <c r="D18" s="19">
        <v>64</v>
      </c>
      <c r="E18" s="19">
        <v>20</v>
      </c>
      <c r="F18" s="85">
        <v>64</v>
      </c>
      <c r="G18" s="85">
        <v>20</v>
      </c>
      <c r="H18" s="21">
        <v>58</v>
      </c>
      <c r="I18" s="21">
        <v>30</v>
      </c>
      <c r="J18" s="93">
        <v>50</v>
      </c>
      <c r="K18" s="93">
        <v>29</v>
      </c>
      <c r="L18" s="23">
        <v>52</v>
      </c>
      <c r="M18" s="23">
        <v>29</v>
      </c>
      <c r="N18" s="22"/>
      <c r="O18" s="22"/>
      <c r="P18" s="100"/>
      <c r="Q18" s="100"/>
      <c r="R18" s="108">
        <v>74</v>
      </c>
      <c r="S18" s="108">
        <v>18</v>
      </c>
      <c r="T18" s="25"/>
      <c r="U18" s="25"/>
      <c r="V18" s="24"/>
      <c r="W18" s="24"/>
      <c r="X18" s="74"/>
      <c r="Y18" s="74"/>
      <c r="Z18" s="231"/>
      <c r="AA18" s="145"/>
    </row>
    <row r="19" spans="1:27" s="2" customFormat="1">
      <c r="A19" s="4"/>
      <c r="B19" s="54"/>
      <c r="C19" s="4"/>
      <c r="D19" s="26"/>
      <c r="E19" s="26">
        <f>D18+E18</f>
        <v>84</v>
      </c>
      <c r="F19" s="86"/>
      <c r="G19" s="86">
        <f>F18+G18</f>
        <v>84</v>
      </c>
      <c r="H19" s="28"/>
      <c r="I19" s="28">
        <f>H18+I18</f>
        <v>88</v>
      </c>
      <c r="J19" s="94"/>
      <c r="K19" s="94">
        <f>J18+K18</f>
        <v>79</v>
      </c>
      <c r="L19" s="30"/>
      <c r="M19" s="30">
        <f>L18+M18</f>
        <v>81</v>
      </c>
      <c r="N19" s="29"/>
      <c r="O19" s="29">
        <f>N18+O18</f>
        <v>0</v>
      </c>
      <c r="P19" s="101"/>
      <c r="Q19" s="101">
        <f>P18+Q18</f>
        <v>0</v>
      </c>
      <c r="R19" s="109"/>
      <c r="S19" s="109">
        <f>R18+S18</f>
        <v>92</v>
      </c>
      <c r="T19" s="32"/>
      <c r="U19" s="32">
        <f>T18+U18</f>
        <v>0</v>
      </c>
      <c r="V19" s="31"/>
      <c r="W19" s="31">
        <f>V18+W18</f>
        <v>0</v>
      </c>
      <c r="X19" s="75"/>
      <c r="Y19" s="75">
        <f>X18+Y18</f>
        <v>0</v>
      </c>
      <c r="Z19" s="230">
        <f>SUMPRODUCT(LARGE(D19:Y19,{1,2,3,4,5}))</f>
        <v>429</v>
      </c>
      <c r="AA19" s="145"/>
    </row>
    <row r="20" spans="1:27" s="2" customFormat="1">
      <c r="A20" s="4">
        <v>10</v>
      </c>
      <c r="B20" s="53" t="s">
        <v>36</v>
      </c>
      <c r="C20" s="124">
        <v>4231162434</v>
      </c>
      <c r="D20" s="19">
        <v>38</v>
      </c>
      <c r="E20" s="19">
        <v>20</v>
      </c>
      <c r="F20" s="85">
        <v>40</v>
      </c>
      <c r="G20" s="85">
        <v>20</v>
      </c>
      <c r="H20" s="21">
        <v>50</v>
      </c>
      <c r="I20" s="21">
        <v>27</v>
      </c>
      <c r="J20" s="93">
        <v>45</v>
      </c>
      <c r="K20" s="93">
        <v>26</v>
      </c>
      <c r="L20" s="23">
        <v>38</v>
      </c>
      <c r="M20" s="23">
        <v>26</v>
      </c>
      <c r="N20" s="22">
        <v>47</v>
      </c>
      <c r="O20" s="22">
        <v>20</v>
      </c>
      <c r="P20" s="100"/>
      <c r="Q20" s="100"/>
      <c r="R20" s="108"/>
      <c r="S20" s="108"/>
      <c r="T20" s="25"/>
      <c r="U20" s="25"/>
      <c r="V20" s="24"/>
      <c r="W20" s="24"/>
      <c r="X20" s="74"/>
      <c r="Y20" s="74"/>
      <c r="Z20" s="231"/>
      <c r="AA20" s="145"/>
    </row>
    <row r="21" spans="1:27" s="2" customFormat="1">
      <c r="A21" s="4"/>
      <c r="B21" s="52"/>
      <c r="C21" s="4"/>
      <c r="D21" s="26"/>
      <c r="E21" s="26">
        <f>D20+E20</f>
        <v>58</v>
      </c>
      <c r="F21" s="86"/>
      <c r="G21" s="86">
        <f>F20+G20</f>
        <v>60</v>
      </c>
      <c r="H21" s="28"/>
      <c r="I21" s="28">
        <f>H20+I20</f>
        <v>77</v>
      </c>
      <c r="J21" s="94"/>
      <c r="K21" s="94">
        <f>J20+K20</f>
        <v>71</v>
      </c>
      <c r="L21" s="30"/>
      <c r="M21" s="30">
        <f>L20+M20</f>
        <v>64</v>
      </c>
      <c r="N21" s="29"/>
      <c r="O21" s="29">
        <f>N20+O20</f>
        <v>67</v>
      </c>
      <c r="P21" s="101"/>
      <c r="Q21" s="101">
        <f>P20+Q20</f>
        <v>0</v>
      </c>
      <c r="R21" s="109"/>
      <c r="S21" s="109">
        <f>R20+S20</f>
        <v>0</v>
      </c>
      <c r="T21" s="32"/>
      <c r="U21" s="32">
        <f>T20+U20</f>
        <v>0</v>
      </c>
      <c r="V21" s="31"/>
      <c r="W21" s="31">
        <f>V20+W20</f>
        <v>0</v>
      </c>
      <c r="X21" s="75"/>
      <c r="Y21" s="75">
        <f>X20+Y20</f>
        <v>0</v>
      </c>
      <c r="Z21" s="230">
        <f>SUMPRODUCT(LARGE(D21:Y21,{1,2,3,4,5}))</f>
        <v>339</v>
      </c>
      <c r="AA21" s="145"/>
    </row>
    <row r="22" spans="1:27" s="2" customFormat="1">
      <c r="A22" s="4">
        <v>11</v>
      </c>
      <c r="B22" s="53" t="s">
        <v>37</v>
      </c>
      <c r="C22" s="124">
        <v>4231162435</v>
      </c>
      <c r="D22" s="19">
        <v>40</v>
      </c>
      <c r="E22" s="19">
        <v>20</v>
      </c>
      <c r="F22" s="85">
        <v>47</v>
      </c>
      <c r="G22" s="85">
        <v>20</v>
      </c>
      <c r="H22" s="21">
        <v>38</v>
      </c>
      <c r="I22" s="21">
        <v>27</v>
      </c>
      <c r="J22" s="93">
        <v>29</v>
      </c>
      <c r="K22" s="93">
        <v>24</v>
      </c>
      <c r="L22" s="23">
        <v>39</v>
      </c>
      <c r="M22" s="23">
        <v>24</v>
      </c>
      <c r="N22" s="22">
        <v>49</v>
      </c>
      <c r="O22" s="22">
        <v>20</v>
      </c>
      <c r="P22" s="100"/>
      <c r="Q22" s="100"/>
      <c r="R22" s="108"/>
      <c r="S22" s="108"/>
      <c r="T22" s="25"/>
      <c r="U22" s="25"/>
      <c r="V22" s="24"/>
      <c r="W22" s="24"/>
      <c r="X22" s="74"/>
      <c r="Y22" s="74"/>
      <c r="Z22" s="231"/>
      <c r="AA22" s="145"/>
    </row>
    <row r="23" spans="1:27" s="2" customFormat="1">
      <c r="A23" s="4"/>
      <c r="B23" s="52"/>
      <c r="C23" s="4"/>
      <c r="D23" s="26"/>
      <c r="E23" s="26">
        <f>D22+E22</f>
        <v>60</v>
      </c>
      <c r="F23" s="86"/>
      <c r="G23" s="86">
        <f>F22+G22</f>
        <v>67</v>
      </c>
      <c r="H23" s="28"/>
      <c r="I23" s="28">
        <f>H22+I22</f>
        <v>65</v>
      </c>
      <c r="J23" s="94"/>
      <c r="K23" s="94">
        <f>J22+K22</f>
        <v>53</v>
      </c>
      <c r="L23" s="30"/>
      <c r="M23" s="30">
        <f>L22+M22</f>
        <v>63</v>
      </c>
      <c r="N23" s="29"/>
      <c r="O23" s="29">
        <f>N22+O22</f>
        <v>69</v>
      </c>
      <c r="P23" s="101"/>
      <c r="Q23" s="101">
        <f>P22+Q22</f>
        <v>0</v>
      </c>
      <c r="R23" s="109"/>
      <c r="S23" s="109">
        <f>R22+S22</f>
        <v>0</v>
      </c>
      <c r="T23" s="32"/>
      <c r="U23" s="32">
        <f>T22+U22</f>
        <v>0</v>
      </c>
      <c r="V23" s="31"/>
      <c r="W23" s="31">
        <f>V22+W22</f>
        <v>0</v>
      </c>
      <c r="X23" s="75"/>
      <c r="Y23" s="75">
        <f>X22+Y22</f>
        <v>0</v>
      </c>
      <c r="Z23" s="230">
        <f>SUMPRODUCT(LARGE(D23:Y23,{1,2,3,4,5}))</f>
        <v>324</v>
      </c>
      <c r="AA23" s="145"/>
    </row>
    <row r="24" spans="1:27" s="2" customFormat="1">
      <c r="A24" s="4"/>
      <c r="B24" s="52"/>
      <c r="C24" s="4"/>
      <c r="D24" s="26"/>
      <c r="E24" s="26"/>
      <c r="F24" s="86"/>
      <c r="G24" s="86"/>
      <c r="H24" s="28"/>
      <c r="I24" s="28"/>
      <c r="J24" s="94"/>
      <c r="K24" s="94"/>
      <c r="L24" s="30"/>
      <c r="M24" s="30"/>
      <c r="N24" s="29"/>
      <c r="O24" s="29"/>
      <c r="P24" s="101"/>
      <c r="Q24" s="101"/>
      <c r="R24" s="109"/>
      <c r="S24" s="109"/>
      <c r="T24" s="32"/>
      <c r="U24" s="32"/>
      <c r="V24" s="31"/>
      <c r="W24" s="31"/>
      <c r="X24" s="75"/>
      <c r="Y24" s="75"/>
      <c r="Z24" s="230"/>
      <c r="AA24" s="145"/>
    </row>
    <row r="25" spans="1:27" s="2" customFormat="1">
      <c r="A25" s="4"/>
      <c r="B25" s="52"/>
      <c r="C25" s="4"/>
      <c r="D25" s="26"/>
      <c r="E25" s="26"/>
      <c r="F25" s="86"/>
      <c r="G25" s="86"/>
      <c r="H25" s="28"/>
      <c r="I25" s="28"/>
      <c r="J25" s="94"/>
      <c r="K25" s="94"/>
      <c r="L25" s="30"/>
      <c r="M25" s="30"/>
      <c r="N25" s="29"/>
      <c r="O25" s="29"/>
      <c r="P25" s="101"/>
      <c r="Q25" s="101"/>
      <c r="R25" s="109"/>
      <c r="S25" s="109"/>
      <c r="T25" s="32"/>
      <c r="U25" s="32"/>
      <c r="V25" s="31"/>
      <c r="W25" s="31"/>
      <c r="X25" s="75"/>
      <c r="Y25" s="75"/>
      <c r="Z25" s="230"/>
      <c r="AA25" s="145"/>
    </row>
    <row r="26" spans="1:27" s="2" customFormat="1">
      <c r="A26" s="4"/>
      <c r="B26" s="52"/>
      <c r="C26" s="4"/>
      <c r="D26" s="26"/>
      <c r="E26" s="26"/>
      <c r="F26" s="86"/>
      <c r="G26" s="86"/>
      <c r="H26" s="28"/>
      <c r="I26" s="28"/>
      <c r="J26" s="94"/>
      <c r="K26" s="94"/>
      <c r="L26" s="30"/>
      <c r="M26" s="30"/>
      <c r="N26" s="29"/>
      <c r="O26" s="29"/>
      <c r="P26" s="101"/>
      <c r="Q26" s="101"/>
      <c r="R26" s="109"/>
      <c r="S26" s="109"/>
      <c r="T26" s="32"/>
      <c r="U26" s="32"/>
      <c r="V26" s="31"/>
      <c r="W26" s="31"/>
      <c r="X26" s="75"/>
      <c r="Y26" s="75"/>
      <c r="Z26" s="230"/>
      <c r="AA26" s="145"/>
    </row>
    <row r="27" spans="1:27" s="2" customFormat="1">
      <c r="A27" s="4"/>
      <c r="B27" s="115" t="s">
        <v>1</v>
      </c>
      <c r="C27" s="123"/>
      <c r="D27" s="200" t="s">
        <v>2</v>
      </c>
      <c r="E27" s="201"/>
      <c r="F27" s="187" t="s">
        <v>3</v>
      </c>
      <c r="G27" s="187"/>
      <c r="H27" s="188" t="s">
        <v>4</v>
      </c>
      <c r="I27" s="188"/>
      <c r="J27" s="189" t="s">
        <v>5</v>
      </c>
      <c r="K27" s="189"/>
      <c r="L27" s="190" t="s">
        <v>6</v>
      </c>
      <c r="M27" s="190"/>
      <c r="N27" s="191" t="s">
        <v>7</v>
      </c>
      <c r="O27" s="191"/>
      <c r="P27" s="192" t="s">
        <v>8</v>
      </c>
      <c r="Q27" s="192"/>
      <c r="R27" s="105" t="s">
        <v>9</v>
      </c>
      <c r="S27" s="105"/>
      <c r="T27" s="195" t="s">
        <v>10</v>
      </c>
      <c r="U27" s="195"/>
      <c r="V27" s="196" t="s">
        <v>11</v>
      </c>
      <c r="W27" s="196"/>
      <c r="X27" s="199" t="s">
        <v>19</v>
      </c>
      <c r="Y27" s="199"/>
      <c r="Z27" s="230" t="s">
        <v>12</v>
      </c>
      <c r="AA27" s="145"/>
    </row>
    <row r="28" spans="1:27" s="2" customFormat="1">
      <c r="A28" s="4"/>
      <c r="B28" s="206" t="s">
        <v>17</v>
      </c>
      <c r="C28" s="197" t="s">
        <v>13</v>
      </c>
      <c r="D28" s="5" t="s">
        <v>14</v>
      </c>
      <c r="E28" s="5" t="s">
        <v>15</v>
      </c>
      <c r="F28" s="83" t="s">
        <v>14</v>
      </c>
      <c r="G28" s="83" t="s">
        <v>15</v>
      </c>
      <c r="H28" s="7" t="s">
        <v>14</v>
      </c>
      <c r="I28" s="7" t="s">
        <v>15</v>
      </c>
      <c r="J28" s="91" t="s">
        <v>14</v>
      </c>
      <c r="K28" s="91" t="s">
        <v>15</v>
      </c>
      <c r="L28" s="9" t="s">
        <v>14</v>
      </c>
      <c r="M28" s="9" t="s">
        <v>15</v>
      </c>
      <c r="N28" s="8" t="s">
        <v>14</v>
      </c>
      <c r="O28" s="8" t="s">
        <v>15</v>
      </c>
      <c r="P28" s="98" t="s">
        <v>14</v>
      </c>
      <c r="Q28" s="98" t="s">
        <v>15</v>
      </c>
      <c r="R28" s="106" t="s">
        <v>14</v>
      </c>
      <c r="S28" s="106" t="s">
        <v>15</v>
      </c>
      <c r="T28" s="11" t="s">
        <v>14</v>
      </c>
      <c r="U28" s="11" t="s">
        <v>15</v>
      </c>
      <c r="V28" s="10" t="s">
        <v>14</v>
      </c>
      <c r="W28" s="10" t="s">
        <v>15</v>
      </c>
      <c r="X28" s="72" t="s">
        <v>14</v>
      </c>
      <c r="Y28" s="72" t="s">
        <v>15</v>
      </c>
      <c r="Z28" s="202" t="s">
        <v>16</v>
      </c>
      <c r="AA28" s="145"/>
    </row>
    <row r="29" spans="1:27" s="2" customFormat="1">
      <c r="A29" s="4"/>
      <c r="B29" s="207"/>
      <c r="C29" s="198"/>
      <c r="D29" s="12">
        <v>80</v>
      </c>
      <c r="E29" s="12">
        <v>20</v>
      </c>
      <c r="F29" s="84">
        <v>80</v>
      </c>
      <c r="G29" s="84">
        <v>20</v>
      </c>
      <c r="H29" s="14">
        <v>70</v>
      </c>
      <c r="I29" s="14">
        <v>30</v>
      </c>
      <c r="J29" s="92">
        <v>70</v>
      </c>
      <c r="K29" s="92">
        <v>30</v>
      </c>
      <c r="L29" s="16">
        <v>70</v>
      </c>
      <c r="M29" s="16">
        <v>30</v>
      </c>
      <c r="N29" s="15">
        <v>80</v>
      </c>
      <c r="O29" s="15">
        <v>20</v>
      </c>
      <c r="P29" s="99">
        <v>70</v>
      </c>
      <c r="Q29" s="99">
        <v>30</v>
      </c>
      <c r="R29" s="107">
        <v>80</v>
      </c>
      <c r="S29" s="107">
        <v>20</v>
      </c>
      <c r="T29" s="18">
        <v>70</v>
      </c>
      <c r="U29" s="18">
        <v>30</v>
      </c>
      <c r="V29" s="17">
        <v>70</v>
      </c>
      <c r="W29" s="17">
        <v>30</v>
      </c>
      <c r="X29" s="73">
        <v>70</v>
      </c>
      <c r="Y29" s="73">
        <v>30</v>
      </c>
      <c r="Z29" s="234"/>
      <c r="AA29" s="145"/>
    </row>
    <row r="30" spans="1:27" s="2" customFormat="1">
      <c r="A30" s="4">
        <v>12</v>
      </c>
      <c r="B30" s="53" t="s">
        <v>38</v>
      </c>
      <c r="C30" s="124">
        <v>4231162436</v>
      </c>
      <c r="D30" s="19">
        <v>49</v>
      </c>
      <c r="E30" s="19">
        <v>20</v>
      </c>
      <c r="F30" s="85">
        <v>56</v>
      </c>
      <c r="G30" s="85">
        <v>20</v>
      </c>
      <c r="H30" s="21">
        <v>64</v>
      </c>
      <c r="I30" s="21">
        <v>30</v>
      </c>
      <c r="J30" s="93">
        <v>49</v>
      </c>
      <c r="K30" s="93">
        <v>29</v>
      </c>
      <c r="L30" s="23">
        <v>44</v>
      </c>
      <c r="M30" s="23">
        <v>29</v>
      </c>
      <c r="N30" s="22">
        <v>60</v>
      </c>
      <c r="O30" s="22">
        <v>20</v>
      </c>
      <c r="P30" s="100"/>
      <c r="Q30" s="100"/>
      <c r="R30" s="108"/>
      <c r="S30" s="108"/>
      <c r="T30" s="25"/>
      <c r="U30" s="25"/>
      <c r="V30" s="24"/>
      <c r="W30" s="24"/>
      <c r="X30" s="74"/>
      <c r="Y30" s="74"/>
      <c r="Z30" s="231"/>
      <c r="AA30" s="145"/>
    </row>
    <row r="31" spans="1:27" s="2" customFormat="1">
      <c r="A31" s="4"/>
      <c r="B31" s="54"/>
      <c r="C31" s="4"/>
      <c r="D31" s="26"/>
      <c r="E31" s="26">
        <f>D30+E30</f>
        <v>69</v>
      </c>
      <c r="F31" s="86"/>
      <c r="G31" s="86">
        <f>F30+G30</f>
        <v>76</v>
      </c>
      <c r="H31" s="28"/>
      <c r="I31" s="28">
        <f>H30+I30</f>
        <v>94</v>
      </c>
      <c r="J31" s="94"/>
      <c r="K31" s="94">
        <f>J30+K30</f>
        <v>78</v>
      </c>
      <c r="L31" s="30"/>
      <c r="M31" s="30">
        <f>L30+M30</f>
        <v>73</v>
      </c>
      <c r="N31" s="29"/>
      <c r="O31" s="29">
        <f>N30+O30</f>
        <v>80</v>
      </c>
      <c r="P31" s="101"/>
      <c r="Q31" s="101">
        <f>P30+Q30</f>
        <v>0</v>
      </c>
      <c r="R31" s="109"/>
      <c r="S31" s="109">
        <f>R30+S30</f>
        <v>0</v>
      </c>
      <c r="T31" s="32"/>
      <c r="U31" s="32">
        <f>T30+U30</f>
        <v>0</v>
      </c>
      <c r="V31" s="31"/>
      <c r="W31" s="31">
        <f>V30+W30</f>
        <v>0</v>
      </c>
      <c r="X31" s="75"/>
      <c r="Y31" s="75">
        <f>X30+Y30</f>
        <v>0</v>
      </c>
      <c r="Z31" s="230">
        <f>SUMPRODUCT(LARGE(D31:Y31,{1,2,3,4,5}))</f>
        <v>401</v>
      </c>
      <c r="AA31" s="145"/>
    </row>
    <row r="32" spans="1:27" s="36" customFormat="1">
      <c r="A32" s="34">
        <v>13</v>
      </c>
      <c r="B32" s="53" t="s">
        <v>39</v>
      </c>
      <c r="C32" s="124">
        <v>4231162437</v>
      </c>
      <c r="D32" s="19">
        <v>47</v>
      </c>
      <c r="E32" s="19">
        <v>20</v>
      </c>
      <c r="F32" s="85">
        <v>57</v>
      </c>
      <c r="G32" s="85">
        <v>20</v>
      </c>
      <c r="H32" s="21">
        <v>48</v>
      </c>
      <c r="I32" s="21">
        <v>28</v>
      </c>
      <c r="J32" s="93">
        <v>49</v>
      </c>
      <c r="K32" s="93">
        <v>26</v>
      </c>
      <c r="L32" s="23">
        <v>32</v>
      </c>
      <c r="M32" s="23">
        <v>26</v>
      </c>
      <c r="N32" s="22">
        <v>57</v>
      </c>
      <c r="O32" s="22">
        <v>20</v>
      </c>
      <c r="P32" s="100"/>
      <c r="Q32" s="100"/>
      <c r="R32" s="108"/>
      <c r="S32" s="108"/>
      <c r="T32" s="25"/>
      <c r="U32" s="25"/>
      <c r="V32" s="24"/>
      <c r="W32" s="24"/>
      <c r="X32" s="74"/>
      <c r="Y32" s="74"/>
      <c r="Z32" s="230"/>
      <c r="AA32" s="145"/>
    </row>
    <row r="33" spans="1:27" s="36" customFormat="1">
      <c r="A33" s="35"/>
      <c r="B33" s="116"/>
      <c r="C33" s="35"/>
      <c r="D33" s="26"/>
      <c r="E33" s="26">
        <f>D32+E32</f>
        <v>67</v>
      </c>
      <c r="F33" s="86"/>
      <c r="G33" s="86">
        <f>F32+G32</f>
        <v>77</v>
      </c>
      <c r="H33" s="28"/>
      <c r="I33" s="28">
        <f>H32+I32</f>
        <v>76</v>
      </c>
      <c r="J33" s="94"/>
      <c r="K33" s="94">
        <f>J32+K32</f>
        <v>75</v>
      </c>
      <c r="L33" s="30"/>
      <c r="M33" s="30">
        <f>L32+M32</f>
        <v>58</v>
      </c>
      <c r="N33" s="29"/>
      <c r="O33" s="29">
        <f>N32+O32</f>
        <v>77</v>
      </c>
      <c r="P33" s="101"/>
      <c r="Q33" s="101">
        <f>P32+Q32</f>
        <v>0</v>
      </c>
      <c r="R33" s="109"/>
      <c r="S33" s="109">
        <f>R32+S32</f>
        <v>0</v>
      </c>
      <c r="T33" s="32"/>
      <c r="U33" s="32">
        <f>T32+U32</f>
        <v>0</v>
      </c>
      <c r="V33" s="31"/>
      <c r="W33" s="31">
        <f>V32+W32</f>
        <v>0</v>
      </c>
      <c r="X33" s="75"/>
      <c r="Y33" s="75">
        <f>X32+Y32</f>
        <v>0</v>
      </c>
      <c r="Z33" s="230">
        <f>SUMPRODUCT(LARGE(D33:Y33,{1,2,3,4,5}))</f>
        <v>372</v>
      </c>
      <c r="AA33" s="145"/>
    </row>
    <row r="34" spans="1:27" s="2" customFormat="1">
      <c r="A34" s="4">
        <v>14</v>
      </c>
      <c r="B34" s="53" t="s">
        <v>40</v>
      </c>
      <c r="C34" s="124">
        <v>4231162438</v>
      </c>
      <c r="D34" s="19">
        <v>48</v>
      </c>
      <c r="E34" s="19">
        <v>20</v>
      </c>
      <c r="F34" s="85">
        <v>46</v>
      </c>
      <c r="G34" s="85">
        <v>20</v>
      </c>
      <c r="H34" s="21">
        <v>49</v>
      </c>
      <c r="I34" s="21">
        <v>28</v>
      </c>
      <c r="J34" s="93">
        <v>52</v>
      </c>
      <c r="K34" s="93">
        <v>25</v>
      </c>
      <c r="L34" s="23">
        <v>43</v>
      </c>
      <c r="M34" s="23">
        <v>26</v>
      </c>
      <c r="N34" s="22">
        <v>62</v>
      </c>
      <c r="O34" s="22">
        <v>20</v>
      </c>
      <c r="P34" s="100"/>
      <c r="Q34" s="100"/>
      <c r="R34" s="108"/>
      <c r="S34" s="108"/>
      <c r="T34" s="25"/>
      <c r="U34" s="25"/>
      <c r="V34" s="24"/>
      <c r="W34" s="24"/>
      <c r="X34" s="74"/>
      <c r="Y34" s="74"/>
      <c r="Z34" s="231"/>
      <c r="AA34" s="145"/>
    </row>
    <row r="35" spans="1:27" s="2" customFormat="1">
      <c r="A35" s="4"/>
      <c r="B35" s="54"/>
      <c r="C35" s="4"/>
      <c r="D35" s="26"/>
      <c r="E35" s="26">
        <f>D34+E34</f>
        <v>68</v>
      </c>
      <c r="F35" s="86"/>
      <c r="G35" s="86">
        <f>F34+G34</f>
        <v>66</v>
      </c>
      <c r="H35" s="28"/>
      <c r="I35" s="28">
        <f>H34+I34</f>
        <v>77</v>
      </c>
      <c r="J35" s="94"/>
      <c r="K35" s="94">
        <f>J34+K34</f>
        <v>77</v>
      </c>
      <c r="L35" s="30"/>
      <c r="M35" s="30">
        <f>L34+M34</f>
        <v>69</v>
      </c>
      <c r="N35" s="29"/>
      <c r="O35" s="29">
        <f>N34+O34</f>
        <v>82</v>
      </c>
      <c r="P35" s="101"/>
      <c r="Q35" s="101">
        <f>P34+Q34</f>
        <v>0</v>
      </c>
      <c r="R35" s="109"/>
      <c r="S35" s="109">
        <f>R34+S34</f>
        <v>0</v>
      </c>
      <c r="T35" s="32"/>
      <c r="U35" s="32">
        <f>T34+U34</f>
        <v>0</v>
      </c>
      <c r="V35" s="31"/>
      <c r="W35" s="31">
        <f>V34+W34</f>
        <v>0</v>
      </c>
      <c r="X35" s="75"/>
      <c r="Y35" s="75">
        <f>X34+Y34</f>
        <v>0</v>
      </c>
      <c r="Z35" s="230">
        <f>SUMPRODUCT(LARGE(D35:Y35,{1,2,3,4,5}))</f>
        <v>373</v>
      </c>
      <c r="AA35" s="145"/>
    </row>
    <row r="36" spans="1:27" s="2" customFormat="1">
      <c r="A36" s="4">
        <v>15</v>
      </c>
      <c r="B36" s="53" t="s">
        <v>41</v>
      </c>
      <c r="C36" s="124">
        <v>4231162439</v>
      </c>
      <c r="D36" s="19">
        <v>58</v>
      </c>
      <c r="E36" s="19">
        <v>20</v>
      </c>
      <c r="F36" s="85">
        <v>58</v>
      </c>
      <c r="G36" s="85">
        <v>20</v>
      </c>
      <c r="H36" s="21">
        <v>59</v>
      </c>
      <c r="I36" s="21">
        <v>30</v>
      </c>
      <c r="J36" s="93">
        <v>51</v>
      </c>
      <c r="K36" s="93">
        <v>29</v>
      </c>
      <c r="L36" s="23">
        <v>44</v>
      </c>
      <c r="M36" s="23">
        <v>29</v>
      </c>
      <c r="N36" s="22">
        <v>68</v>
      </c>
      <c r="O36" s="22">
        <v>20</v>
      </c>
      <c r="P36" s="100"/>
      <c r="Q36" s="100"/>
      <c r="R36" s="108"/>
      <c r="S36" s="108"/>
      <c r="T36" s="25"/>
      <c r="U36" s="25"/>
      <c r="V36" s="24"/>
      <c r="W36" s="24"/>
      <c r="X36" s="74"/>
      <c r="Y36" s="74"/>
      <c r="Z36" s="231"/>
      <c r="AA36" s="145"/>
    </row>
    <row r="37" spans="1:27" s="2" customFormat="1">
      <c r="A37" s="4"/>
      <c r="B37" s="54"/>
      <c r="C37" s="35"/>
      <c r="D37" s="26"/>
      <c r="E37" s="26">
        <f>D36+E36</f>
        <v>78</v>
      </c>
      <c r="F37" s="86"/>
      <c r="G37" s="86">
        <f>F36+G36</f>
        <v>78</v>
      </c>
      <c r="H37" s="28"/>
      <c r="I37" s="28">
        <f>H36+I36</f>
        <v>89</v>
      </c>
      <c r="J37" s="94"/>
      <c r="K37" s="94">
        <f>J36+K36</f>
        <v>80</v>
      </c>
      <c r="L37" s="30"/>
      <c r="M37" s="30">
        <f>L36+M36</f>
        <v>73</v>
      </c>
      <c r="N37" s="29"/>
      <c r="O37" s="29">
        <f>N36+O36</f>
        <v>88</v>
      </c>
      <c r="P37" s="101"/>
      <c r="Q37" s="101">
        <f>P36+Q36</f>
        <v>0</v>
      </c>
      <c r="R37" s="109"/>
      <c r="S37" s="109">
        <f>R36+S36</f>
        <v>0</v>
      </c>
      <c r="T37" s="32"/>
      <c r="U37" s="32">
        <f>T36+U36</f>
        <v>0</v>
      </c>
      <c r="V37" s="31"/>
      <c r="W37" s="31">
        <f>V36+W36</f>
        <v>0</v>
      </c>
      <c r="X37" s="75"/>
      <c r="Y37" s="75">
        <f>X36+Y36</f>
        <v>0</v>
      </c>
      <c r="Z37" s="230">
        <f>SUMPRODUCT(LARGE(D37:Y37,{1,2,3,4,5}))</f>
        <v>413</v>
      </c>
      <c r="AA37" s="145"/>
    </row>
    <row r="38" spans="1:27" s="2" customFormat="1">
      <c r="A38" s="4">
        <v>16</v>
      </c>
      <c r="B38" s="53" t="s">
        <v>42</v>
      </c>
      <c r="C38" s="124">
        <v>4231162440</v>
      </c>
      <c r="D38" s="19">
        <v>38</v>
      </c>
      <c r="E38" s="19">
        <v>19</v>
      </c>
      <c r="F38" s="85">
        <v>32</v>
      </c>
      <c r="G38" s="85">
        <v>20</v>
      </c>
      <c r="H38" s="21">
        <v>40</v>
      </c>
      <c r="I38" s="21">
        <v>28</v>
      </c>
      <c r="J38" s="93">
        <v>51</v>
      </c>
      <c r="K38" s="93">
        <v>25</v>
      </c>
      <c r="L38" s="23">
        <v>44</v>
      </c>
      <c r="M38" s="23">
        <v>25</v>
      </c>
      <c r="N38" s="22">
        <v>64</v>
      </c>
      <c r="O38" s="22">
        <v>20</v>
      </c>
      <c r="P38" s="100"/>
      <c r="Q38" s="100"/>
      <c r="R38" s="108"/>
      <c r="S38" s="108"/>
      <c r="T38" s="25"/>
      <c r="U38" s="25"/>
      <c r="V38" s="24"/>
      <c r="W38" s="24"/>
      <c r="X38" s="74"/>
      <c r="Y38" s="74"/>
      <c r="Z38" s="231"/>
      <c r="AA38" s="145"/>
    </row>
    <row r="39" spans="1:27" s="2" customFormat="1">
      <c r="A39" s="4"/>
      <c r="B39" s="54"/>
      <c r="C39" s="4"/>
      <c r="D39" s="26"/>
      <c r="E39" s="26">
        <f>D38+E38</f>
        <v>57</v>
      </c>
      <c r="F39" s="86"/>
      <c r="G39" s="86">
        <f>F38+G38</f>
        <v>52</v>
      </c>
      <c r="H39" s="28"/>
      <c r="I39" s="28">
        <f>H38+I38</f>
        <v>68</v>
      </c>
      <c r="J39" s="94"/>
      <c r="K39" s="94">
        <f>J38+K38</f>
        <v>76</v>
      </c>
      <c r="L39" s="30"/>
      <c r="M39" s="30">
        <f>L38+M38</f>
        <v>69</v>
      </c>
      <c r="N39" s="29"/>
      <c r="O39" s="29">
        <f>N38+O38</f>
        <v>84</v>
      </c>
      <c r="P39" s="101"/>
      <c r="Q39" s="101">
        <f>P38+Q38</f>
        <v>0</v>
      </c>
      <c r="R39" s="109"/>
      <c r="S39" s="109">
        <f>R38+S38</f>
        <v>0</v>
      </c>
      <c r="T39" s="32"/>
      <c r="U39" s="32">
        <f>T38+U38</f>
        <v>0</v>
      </c>
      <c r="V39" s="31"/>
      <c r="W39" s="31">
        <f>V38+W38</f>
        <v>0</v>
      </c>
      <c r="X39" s="75"/>
      <c r="Y39" s="75">
        <f>X38+Y38</f>
        <v>0</v>
      </c>
      <c r="Z39" s="230">
        <f>SUMPRODUCT(LARGE(D39:Y39,{1,2,3,4,5}))</f>
        <v>354</v>
      </c>
      <c r="AA39" s="145"/>
    </row>
    <row r="40" spans="1:27" s="2" customFormat="1">
      <c r="A40" s="4">
        <v>17</v>
      </c>
      <c r="B40" s="53" t="s">
        <v>43</v>
      </c>
      <c r="C40" s="124">
        <v>4231162441</v>
      </c>
      <c r="D40" s="19">
        <v>48</v>
      </c>
      <c r="E40" s="19">
        <v>20</v>
      </c>
      <c r="F40" s="85">
        <v>48</v>
      </c>
      <c r="G40" s="85">
        <v>20</v>
      </c>
      <c r="H40" s="21">
        <v>40</v>
      </c>
      <c r="I40" s="21">
        <v>27</v>
      </c>
      <c r="J40" s="93">
        <v>46</v>
      </c>
      <c r="K40" s="93">
        <v>26</v>
      </c>
      <c r="L40" s="23">
        <v>38</v>
      </c>
      <c r="M40" s="23">
        <v>25</v>
      </c>
      <c r="N40" s="22">
        <v>55</v>
      </c>
      <c r="O40" s="22">
        <v>20</v>
      </c>
      <c r="P40" s="100"/>
      <c r="Q40" s="100"/>
      <c r="R40" s="108"/>
      <c r="S40" s="108"/>
      <c r="T40" s="25"/>
      <c r="U40" s="25"/>
      <c r="V40" s="24"/>
      <c r="W40" s="24"/>
      <c r="X40" s="74"/>
      <c r="Y40" s="74"/>
      <c r="Z40" s="231"/>
      <c r="AA40" s="145"/>
    </row>
    <row r="41" spans="1:27" s="2" customFormat="1">
      <c r="A41" s="4"/>
      <c r="B41" s="54"/>
      <c r="C41" s="35"/>
      <c r="D41" s="26"/>
      <c r="E41" s="26">
        <f>D40+E40</f>
        <v>68</v>
      </c>
      <c r="F41" s="86"/>
      <c r="G41" s="86">
        <f>F40+G40</f>
        <v>68</v>
      </c>
      <c r="H41" s="28"/>
      <c r="I41" s="28">
        <f>H40+I40</f>
        <v>67</v>
      </c>
      <c r="J41" s="94"/>
      <c r="K41" s="94">
        <f>J40+K40</f>
        <v>72</v>
      </c>
      <c r="L41" s="30"/>
      <c r="M41" s="30">
        <f>L40+M40</f>
        <v>63</v>
      </c>
      <c r="N41" s="29"/>
      <c r="O41" s="29">
        <f>N40+O40</f>
        <v>75</v>
      </c>
      <c r="P41" s="101"/>
      <c r="Q41" s="101">
        <f>P40+Q40</f>
        <v>0</v>
      </c>
      <c r="R41" s="109"/>
      <c r="S41" s="109">
        <f>R40+S40</f>
        <v>0</v>
      </c>
      <c r="T41" s="32"/>
      <c r="U41" s="32">
        <f>T40+U40</f>
        <v>0</v>
      </c>
      <c r="V41" s="31"/>
      <c r="W41" s="31">
        <f>V40+W40</f>
        <v>0</v>
      </c>
      <c r="X41" s="75"/>
      <c r="Y41" s="75">
        <f>X40+Y40</f>
        <v>0</v>
      </c>
      <c r="Z41" s="230">
        <f>SUMPRODUCT(LARGE(D41:Y41,{1,2,3,4,5}))</f>
        <v>350</v>
      </c>
      <c r="AA41" s="145"/>
    </row>
    <row r="42" spans="1:27" s="2" customFormat="1">
      <c r="A42" s="4">
        <v>18</v>
      </c>
      <c r="B42" s="53" t="s">
        <v>44</v>
      </c>
      <c r="C42" s="124">
        <v>4231162442</v>
      </c>
      <c r="D42" s="19">
        <v>56</v>
      </c>
      <c r="E42" s="19">
        <v>20</v>
      </c>
      <c r="F42" s="85">
        <v>46</v>
      </c>
      <c r="G42" s="85">
        <v>20</v>
      </c>
      <c r="H42" s="21">
        <v>50</v>
      </c>
      <c r="I42" s="21">
        <v>30</v>
      </c>
      <c r="J42" s="93">
        <v>44</v>
      </c>
      <c r="K42" s="93">
        <v>29</v>
      </c>
      <c r="L42" s="23">
        <v>44</v>
      </c>
      <c r="M42" s="23">
        <v>29</v>
      </c>
      <c r="N42" s="22">
        <v>60</v>
      </c>
      <c r="O42" s="22">
        <v>20</v>
      </c>
      <c r="P42" s="100"/>
      <c r="Q42" s="100"/>
      <c r="R42" s="108"/>
      <c r="S42" s="108"/>
      <c r="T42" s="25"/>
      <c r="U42" s="25"/>
      <c r="V42" s="24"/>
      <c r="W42" s="24"/>
      <c r="X42" s="74"/>
      <c r="Y42" s="74"/>
      <c r="Z42" s="231"/>
      <c r="AA42" s="145"/>
    </row>
    <row r="43" spans="1:27" s="2" customFormat="1">
      <c r="A43" s="4"/>
      <c r="B43" s="117"/>
      <c r="C43" s="4"/>
      <c r="D43" s="26"/>
      <c r="E43" s="26">
        <f>D42+E42</f>
        <v>76</v>
      </c>
      <c r="F43" s="86"/>
      <c r="G43" s="86">
        <f>F42+G42</f>
        <v>66</v>
      </c>
      <c r="H43" s="28"/>
      <c r="I43" s="28">
        <f>H42+I42</f>
        <v>80</v>
      </c>
      <c r="J43" s="94"/>
      <c r="K43" s="94">
        <f>J42+K42</f>
        <v>73</v>
      </c>
      <c r="L43" s="30"/>
      <c r="M43" s="30">
        <f>L42+M42</f>
        <v>73</v>
      </c>
      <c r="N43" s="29"/>
      <c r="O43" s="29">
        <f>N42+O42</f>
        <v>80</v>
      </c>
      <c r="P43" s="101"/>
      <c r="Q43" s="101">
        <f>P42+Q42</f>
        <v>0</v>
      </c>
      <c r="R43" s="109"/>
      <c r="S43" s="109">
        <f>R42+S42</f>
        <v>0</v>
      </c>
      <c r="T43" s="32"/>
      <c r="U43" s="32">
        <f>T42+U42</f>
        <v>0</v>
      </c>
      <c r="V43" s="31"/>
      <c r="W43" s="31">
        <f>V42+W42</f>
        <v>0</v>
      </c>
      <c r="X43" s="75"/>
      <c r="Y43" s="75">
        <f>X42+Y42</f>
        <v>0</v>
      </c>
      <c r="Z43" s="230">
        <f>SUMPRODUCT(LARGE(D43:Y43,{1,2,3,4,5}))</f>
        <v>382</v>
      </c>
      <c r="AA43" s="145"/>
    </row>
    <row r="44" spans="1:27" s="2" customFormat="1">
      <c r="A44" s="4">
        <v>19</v>
      </c>
      <c r="B44" s="53" t="s">
        <v>45</v>
      </c>
      <c r="C44" s="124">
        <v>4231162443</v>
      </c>
      <c r="D44" s="19">
        <v>36</v>
      </c>
      <c r="E44" s="19">
        <v>20</v>
      </c>
      <c r="F44" s="85">
        <v>43</v>
      </c>
      <c r="G44" s="85">
        <v>20</v>
      </c>
      <c r="H44" s="21">
        <v>50</v>
      </c>
      <c r="I44" s="21">
        <v>29</v>
      </c>
      <c r="J44" s="93">
        <v>39</v>
      </c>
      <c r="K44" s="93">
        <v>28</v>
      </c>
      <c r="L44" s="23">
        <v>46</v>
      </c>
      <c r="M44" s="23">
        <v>29</v>
      </c>
      <c r="N44" s="22">
        <v>63</v>
      </c>
      <c r="O44" s="22">
        <v>20</v>
      </c>
      <c r="P44" s="100"/>
      <c r="Q44" s="100"/>
      <c r="R44" s="108"/>
      <c r="S44" s="108"/>
      <c r="T44" s="25"/>
      <c r="U44" s="25"/>
      <c r="V44" s="24"/>
      <c r="W44" s="24"/>
      <c r="X44" s="74"/>
      <c r="Y44" s="74"/>
      <c r="Z44" s="231"/>
      <c r="AA44" s="145"/>
    </row>
    <row r="45" spans="1:27" s="2" customFormat="1">
      <c r="A45" s="4"/>
      <c r="B45" s="54"/>
      <c r="C45" s="35"/>
      <c r="D45" s="26"/>
      <c r="E45" s="26">
        <f>D44+E44</f>
        <v>56</v>
      </c>
      <c r="F45" s="86"/>
      <c r="G45" s="86">
        <f>F44+G44</f>
        <v>63</v>
      </c>
      <c r="H45" s="28"/>
      <c r="I45" s="28">
        <f>H44+I44</f>
        <v>79</v>
      </c>
      <c r="J45" s="94"/>
      <c r="K45" s="94">
        <f>J44+K44</f>
        <v>67</v>
      </c>
      <c r="L45" s="30"/>
      <c r="M45" s="30">
        <f>L44+M44</f>
        <v>75</v>
      </c>
      <c r="N45" s="29"/>
      <c r="O45" s="29">
        <f>N44+O44</f>
        <v>83</v>
      </c>
      <c r="P45" s="101"/>
      <c r="Q45" s="101">
        <f>P44+Q44</f>
        <v>0</v>
      </c>
      <c r="R45" s="109"/>
      <c r="S45" s="109">
        <f>R44+S44</f>
        <v>0</v>
      </c>
      <c r="T45" s="32"/>
      <c r="U45" s="32">
        <f>T44+U44</f>
        <v>0</v>
      </c>
      <c r="V45" s="31"/>
      <c r="W45" s="31">
        <f>V44+W44</f>
        <v>0</v>
      </c>
      <c r="X45" s="75"/>
      <c r="Y45" s="75">
        <f>X44+Y44</f>
        <v>0</v>
      </c>
      <c r="Z45" s="230">
        <f>SUMPRODUCT(LARGE(D45:Y45,{1,2,3,4,5}))</f>
        <v>367</v>
      </c>
      <c r="AA45" s="145"/>
    </row>
    <row r="46" spans="1:27" s="2" customFormat="1">
      <c r="A46" s="4">
        <v>20</v>
      </c>
      <c r="B46" s="53" t="s">
        <v>46</v>
      </c>
      <c r="C46" s="124">
        <v>4231162444</v>
      </c>
      <c r="D46" s="19">
        <v>39</v>
      </c>
      <c r="E46" s="19">
        <v>20</v>
      </c>
      <c r="F46" s="85">
        <v>46</v>
      </c>
      <c r="G46" s="85">
        <v>20</v>
      </c>
      <c r="H46" s="21">
        <v>43</v>
      </c>
      <c r="I46" s="21">
        <v>27</v>
      </c>
      <c r="J46" s="93">
        <v>38</v>
      </c>
      <c r="K46" s="93">
        <v>21</v>
      </c>
      <c r="L46" s="23">
        <v>32</v>
      </c>
      <c r="M46" s="23">
        <v>27</v>
      </c>
      <c r="N46" s="22">
        <v>54</v>
      </c>
      <c r="O46" s="22">
        <v>20</v>
      </c>
      <c r="P46" s="100"/>
      <c r="Q46" s="100"/>
      <c r="R46" s="108"/>
      <c r="S46" s="108"/>
      <c r="T46" s="25"/>
      <c r="U46" s="25"/>
      <c r="V46" s="24"/>
      <c r="W46" s="24"/>
      <c r="X46" s="74"/>
      <c r="Y46" s="74"/>
      <c r="Z46" s="231"/>
      <c r="AA46" s="145"/>
    </row>
    <row r="47" spans="1:27" s="2" customFormat="1">
      <c r="A47" s="4"/>
      <c r="B47" s="54"/>
      <c r="C47" s="4"/>
      <c r="D47" s="26"/>
      <c r="E47" s="26">
        <f>D46+E46</f>
        <v>59</v>
      </c>
      <c r="F47" s="86"/>
      <c r="G47" s="86">
        <f>F46+G46</f>
        <v>66</v>
      </c>
      <c r="H47" s="28"/>
      <c r="I47" s="28">
        <f>H46+I46</f>
        <v>70</v>
      </c>
      <c r="J47" s="94"/>
      <c r="K47" s="94">
        <f>J46+K46</f>
        <v>59</v>
      </c>
      <c r="L47" s="30"/>
      <c r="M47" s="30">
        <f>L46+M46</f>
        <v>59</v>
      </c>
      <c r="N47" s="29"/>
      <c r="O47" s="29">
        <f>N46+O46</f>
        <v>74</v>
      </c>
      <c r="P47" s="101"/>
      <c r="Q47" s="101">
        <f>P46+Q46</f>
        <v>0</v>
      </c>
      <c r="R47" s="109"/>
      <c r="S47" s="109">
        <f>R46+S46</f>
        <v>0</v>
      </c>
      <c r="T47" s="32"/>
      <c r="U47" s="32">
        <f>T46+U46</f>
        <v>0</v>
      </c>
      <c r="V47" s="31"/>
      <c r="W47" s="31">
        <f>V46+W46</f>
        <v>0</v>
      </c>
      <c r="X47" s="75"/>
      <c r="Y47" s="75">
        <f>X46+Y46</f>
        <v>0</v>
      </c>
      <c r="Z47" s="230">
        <f>SUMPRODUCT(LARGE(D47:Y47,{1,2,3,4,5}))</f>
        <v>328</v>
      </c>
      <c r="AA47" s="145"/>
    </row>
    <row r="48" spans="1:27" s="2" customFormat="1">
      <c r="A48" s="4">
        <v>21</v>
      </c>
      <c r="B48" s="53" t="s">
        <v>47</v>
      </c>
      <c r="C48" s="124">
        <v>4231162445</v>
      </c>
      <c r="D48" s="19">
        <v>41</v>
      </c>
      <c r="E48" s="19">
        <v>19</v>
      </c>
      <c r="F48" s="85">
        <v>63</v>
      </c>
      <c r="G48" s="85">
        <v>20</v>
      </c>
      <c r="H48" s="21">
        <v>47</v>
      </c>
      <c r="I48" s="21">
        <v>27</v>
      </c>
      <c r="J48" s="93">
        <v>49</v>
      </c>
      <c r="K48" s="93">
        <v>28</v>
      </c>
      <c r="L48" s="23">
        <v>49</v>
      </c>
      <c r="M48" s="23">
        <v>28</v>
      </c>
      <c r="N48" s="22">
        <v>63</v>
      </c>
      <c r="O48" s="22">
        <v>20</v>
      </c>
      <c r="P48" s="100"/>
      <c r="Q48" s="100"/>
      <c r="R48" s="108"/>
      <c r="S48" s="108"/>
      <c r="T48" s="25"/>
      <c r="U48" s="25"/>
      <c r="V48" s="24"/>
      <c r="W48" s="24"/>
      <c r="X48" s="74"/>
      <c r="Y48" s="74"/>
      <c r="Z48" s="231"/>
      <c r="AA48" s="145"/>
    </row>
    <row r="49" spans="1:27" s="2" customFormat="1">
      <c r="A49" s="4"/>
      <c r="B49" s="54"/>
      <c r="C49" s="4"/>
      <c r="D49" s="26"/>
      <c r="E49" s="26">
        <f>D48+E48</f>
        <v>60</v>
      </c>
      <c r="F49" s="86"/>
      <c r="G49" s="86">
        <f>F48+G48</f>
        <v>83</v>
      </c>
      <c r="H49" s="28"/>
      <c r="I49" s="28">
        <f>H48+I48</f>
        <v>74</v>
      </c>
      <c r="J49" s="94"/>
      <c r="K49" s="94">
        <f>J48+K48</f>
        <v>77</v>
      </c>
      <c r="L49" s="30"/>
      <c r="M49" s="30">
        <f>L48+M48</f>
        <v>77</v>
      </c>
      <c r="N49" s="29"/>
      <c r="O49" s="29">
        <f>N48+O48</f>
        <v>83</v>
      </c>
      <c r="P49" s="101"/>
      <c r="Q49" s="101">
        <f>P48+Q48</f>
        <v>0</v>
      </c>
      <c r="R49" s="109"/>
      <c r="S49" s="109">
        <f>R48+S48</f>
        <v>0</v>
      </c>
      <c r="T49" s="32"/>
      <c r="U49" s="32">
        <f>T48+U48</f>
        <v>0</v>
      </c>
      <c r="V49" s="31"/>
      <c r="W49" s="31">
        <f>V48+W48</f>
        <v>0</v>
      </c>
      <c r="X49" s="75"/>
      <c r="Y49" s="75">
        <f>X48+Y48</f>
        <v>0</v>
      </c>
      <c r="Z49" s="230">
        <f>SUMPRODUCT(LARGE(D49:Y49,{1,2,3,4,5}))</f>
        <v>394</v>
      </c>
      <c r="AA49" s="145"/>
    </row>
    <row r="50" spans="1:27" s="2" customFormat="1">
      <c r="A50" s="4">
        <v>22</v>
      </c>
      <c r="B50" s="53" t="s">
        <v>48</v>
      </c>
      <c r="C50" s="124">
        <v>4231162446</v>
      </c>
      <c r="D50" s="19">
        <v>53</v>
      </c>
      <c r="E50" s="19">
        <v>20</v>
      </c>
      <c r="F50" s="85">
        <v>60</v>
      </c>
      <c r="G50" s="85">
        <v>20</v>
      </c>
      <c r="H50" s="21">
        <v>49</v>
      </c>
      <c r="I50" s="21">
        <v>30</v>
      </c>
      <c r="J50" s="93">
        <v>39</v>
      </c>
      <c r="K50" s="93">
        <v>29</v>
      </c>
      <c r="L50" s="23">
        <v>51</v>
      </c>
      <c r="M50" s="23">
        <v>30</v>
      </c>
      <c r="N50" s="22">
        <v>56</v>
      </c>
      <c r="O50" s="22">
        <v>20</v>
      </c>
      <c r="P50" s="100"/>
      <c r="Q50" s="100"/>
      <c r="R50" s="108"/>
      <c r="S50" s="108"/>
      <c r="T50" s="25"/>
      <c r="U50" s="25"/>
      <c r="V50" s="24"/>
      <c r="W50" s="24"/>
      <c r="X50" s="74"/>
      <c r="Y50" s="74"/>
      <c r="Z50" s="231"/>
      <c r="AA50" s="145"/>
    </row>
    <row r="51" spans="1:27" s="2" customFormat="1">
      <c r="A51" s="4"/>
      <c r="B51" s="52"/>
      <c r="C51" s="4"/>
      <c r="D51" s="26"/>
      <c r="E51" s="26">
        <f>D50+E50</f>
        <v>73</v>
      </c>
      <c r="F51" s="86"/>
      <c r="G51" s="86">
        <f>F50+G50</f>
        <v>80</v>
      </c>
      <c r="H51" s="28"/>
      <c r="I51" s="28">
        <f>H50+I50</f>
        <v>79</v>
      </c>
      <c r="J51" s="94"/>
      <c r="K51" s="94">
        <f>J50+K50</f>
        <v>68</v>
      </c>
      <c r="L51" s="30"/>
      <c r="M51" s="30">
        <f>L50+M50</f>
        <v>81</v>
      </c>
      <c r="N51" s="29"/>
      <c r="O51" s="29">
        <f>N50+O50</f>
        <v>76</v>
      </c>
      <c r="P51" s="101"/>
      <c r="Q51" s="101">
        <f>P50+Q50</f>
        <v>0</v>
      </c>
      <c r="R51" s="109"/>
      <c r="S51" s="109">
        <f>R50+S50</f>
        <v>0</v>
      </c>
      <c r="T51" s="32"/>
      <c r="U51" s="32">
        <f>T50+U50</f>
        <v>0</v>
      </c>
      <c r="V51" s="31"/>
      <c r="W51" s="31">
        <f>V50+W50</f>
        <v>0</v>
      </c>
      <c r="X51" s="75"/>
      <c r="Y51" s="75">
        <f>X50+Y50</f>
        <v>0</v>
      </c>
      <c r="Z51" s="230">
        <f>SUMPRODUCT(LARGE(D51:Y51,{1,2,3,4,5}))</f>
        <v>389</v>
      </c>
      <c r="AA51" s="145"/>
    </row>
    <row r="52" spans="1:27" s="2" customFormat="1">
      <c r="A52" s="4"/>
      <c r="B52" s="52"/>
      <c r="C52" s="4"/>
      <c r="D52" s="26"/>
      <c r="E52" s="26"/>
      <c r="F52" s="86"/>
      <c r="G52" s="86"/>
      <c r="H52" s="28"/>
      <c r="I52" s="28"/>
      <c r="J52" s="94"/>
      <c r="K52" s="94"/>
      <c r="L52" s="30"/>
      <c r="M52" s="30"/>
      <c r="N52" s="29"/>
      <c r="O52" s="29"/>
      <c r="P52" s="101"/>
      <c r="Q52" s="101"/>
      <c r="R52" s="109"/>
      <c r="S52" s="109"/>
      <c r="T52" s="32"/>
      <c r="U52" s="32"/>
      <c r="V52" s="31"/>
      <c r="W52" s="31"/>
      <c r="X52" s="75"/>
      <c r="Y52" s="75"/>
      <c r="Z52" s="230"/>
      <c r="AA52" s="145"/>
    </row>
    <row r="53" spans="1:27" s="2" customFormat="1">
      <c r="A53" s="4"/>
      <c r="B53" s="52"/>
      <c r="C53" s="4"/>
      <c r="D53" s="26"/>
      <c r="E53" s="26"/>
      <c r="F53" s="86"/>
      <c r="G53" s="86"/>
      <c r="H53" s="28"/>
      <c r="I53" s="28"/>
      <c r="J53" s="94"/>
      <c r="K53" s="94"/>
      <c r="L53" s="30"/>
      <c r="M53" s="30"/>
      <c r="N53" s="29"/>
      <c r="O53" s="29"/>
      <c r="P53" s="101"/>
      <c r="Q53" s="101"/>
      <c r="R53" s="109"/>
      <c r="S53" s="109"/>
      <c r="T53" s="32"/>
      <c r="U53" s="32"/>
      <c r="V53" s="31"/>
      <c r="W53" s="31"/>
      <c r="X53" s="75"/>
      <c r="Y53" s="75"/>
      <c r="Z53" s="230"/>
      <c r="AA53" s="145"/>
    </row>
    <row r="54" spans="1:27" s="2" customFormat="1">
      <c r="A54" s="4"/>
      <c r="B54" s="115" t="s">
        <v>1</v>
      </c>
      <c r="C54" s="4"/>
      <c r="D54" s="200" t="s">
        <v>2</v>
      </c>
      <c r="E54" s="201"/>
      <c r="F54" s="187" t="s">
        <v>3</v>
      </c>
      <c r="G54" s="187"/>
      <c r="H54" s="188" t="s">
        <v>4</v>
      </c>
      <c r="I54" s="188"/>
      <c r="J54" s="189" t="s">
        <v>5</v>
      </c>
      <c r="K54" s="189"/>
      <c r="L54" s="190" t="s">
        <v>6</v>
      </c>
      <c r="M54" s="190"/>
      <c r="N54" s="191" t="s">
        <v>7</v>
      </c>
      <c r="O54" s="191"/>
      <c r="P54" s="192" t="s">
        <v>8</v>
      </c>
      <c r="Q54" s="192"/>
      <c r="R54" s="203" t="s">
        <v>9</v>
      </c>
      <c r="S54" s="204"/>
      <c r="T54" s="195" t="s">
        <v>10</v>
      </c>
      <c r="U54" s="195"/>
      <c r="V54" s="196" t="s">
        <v>11</v>
      </c>
      <c r="W54" s="196"/>
      <c r="X54" s="199" t="s">
        <v>19</v>
      </c>
      <c r="Y54" s="199"/>
      <c r="Z54" s="230" t="s">
        <v>12</v>
      </c>
      <c r="AA54" s="145"/>
    </row>
    <row r="55" spans="1:27" s="2" customFormat="1" ht="19.5" customHeight="1">
      <c r="A55" s="4"/>
      <c r="B55" s="208" t="s">
        <v>17</v>
      </c>
      <c r="C55" s="197" t="s">
        <v>13</v>
      </c>
      <c r="D55" s="5" t="s">
        <v>14</v>
      </c>
      <c r="E55" s="5" t="s">
        <v>15</v>
      </c>
      <c r="F55" s="83" t="s">
        <v>14</v>
      </c>
      <c r="G55" s="83" t="s">
        <v>15</v>
      </c>
      <c r="H55" s="7" t="s">
        <v>14</v>
      </c>
      <c r="I55" s="7" t="s">
        <v>15</v>
      </c>
      <c r="J55" s="91" t="s">
        <v>14</v>
      </c>
      <c r="K55" s="91" t="s">
        <v>15</v>
      </c>
      <c r="L55" s="9" t="s">
        <v>14</v>
      </c>
      <c r="M55" s="9" t="s">
        <v>15</v>
      </c>
      <c r="N55" s="8" t="s">
        <v>14</v>
      </c>
      <c r="O55" s="8" t="s">
        <v>15</v>
      </c>
      <c r="P55" s="98" t="s">
        <v>14</v>
      </c>
      <c r="Q55" s="98" t="s">
        <v>15</v>
      </c>
      <c r="R55" s="106" t="s">
        <v>14</v>
      </c>
      <c r="S55" s="106" t="s">
        <v>15</v>
      </c>
      <c r="T55" s="11" t="s">
        <v>14</v>
      </c>
      <c r="U55" s="11" t="s">
        <v>15</v>
      </c>
      <c r="V55" s="10" t="s">
        <v>14</v>
      </c>
      <c r="W55" s="10" t="s">
        <v>15</v>
      </c>
      <c r="X55" s="72" t="s">
        <v>14</v>
      </c>
      <c r="Y55" s="72" t="s">
        <v>15</v>
      </c>
      <c r="Z55" s="202" t="s">
        <v>16</v>
      </c>
      <c r="AA55" s="145"/>
    </row>
    <row r="56" spans="1:27" s="2" customFormat="1" ht="19.5" customHeight="1">
      <c r="A56" s="4"/>
      <c r="B56" s="209"/>
      <c r="C56" s="198"/>
      <c r="D56" s="12">
        <v>80</v>
      </c>
      <c r="E56" s="12">
        <v>20</v>
      </c>
      <c r="F56" s="84">
        <v>80</v>
      </c>
      <c r="G56" s="84">
        <v>20</v>
      </c>
      <c r="H56" s="14">
        <v>70</v>
      </c>
      <c r="I56" s="14">
        <v>30</v>
      </c>
      <c r="J56" s="92">
        <v>70</v>
      </c>
      <c r="K56" s="92">
        <v>30</v>
      </c>
      <c r="L56" s="16">
        <v>70</v>
      </c>
      <c r="M56" s="16">
        <v>30</v>
      </c>
      <c r="N56" s="15">
        <v>80</v>
      </c>
      <c r="O56" s="15">
        <v>20</v>
      </c>
      <c r="P56" s="99">
        <v>70</v>
      </c>
      <c r="Q56" s="99">
        <v>30</v>
      </c>
      <c r="R56" s="107">
        <v>80</v>
      </c>
      <c r="S56" s="107">
        <v>20</v>
      </c>
      <c r="T56" s="18">
        <v>70</v>
      </c>
      <c r="U56" s="18">
        <v>30</v>
      </c>
      <c r="V56" s="17">
        <v>70</v>
      </c>
      <c r="W56" s="17">
        <v>30</v>
      </c>
      <c r="X56" s="73">
        <v>70</v>
      </c>
      <c r="Y56" s="73">
        <v>30</v>
      </c>
      <c r="Z56" s="234"/>
      <c r="AA56" s="145"/>
    </row>
    <row r="57" spans="1:27" s="2" customFormat="1">
      <c r="A57" s="4">
        <v>23</v>
      </c>
      <c r="B57" s="53" t="s">
        <v>49</v>
      </c>
      <c r="C57" s="124">
        <v>4231162447</v>
      </c>
      <c r="D57" s="19">
        <v>38</v>
      </c>
      <c r="E57" s="19">
        <v>20</v>
      </c>
      <c r="F57" s="85">
        <v>47</v>
      </c>
      <c r="G57" s="85">
        <v>20</v>
      </c>
      <c r="H57" s="21">
        <v>46</v>
      </c>
      <c r="I57" s="21">
        <v>30</v>
      </c>
      <c r="J57" s="93">
        <v>50</v>
      </c>
      <c r="K57" s="93">
        <v>29</v>
      </c>
      <c r="L57" s="23">
        <v>42</v>
      </c>
      <c r="M57" s="23">
        <v>29</v>
      </c>
      <c r="N57" s="22">
        <v>48</v>
      </c>
      <c r="O57" s="22">
        <v>20</v>
      </c>
      <c r="P57" s="100"/>
      <c r="Q57" s="100"/>
      <c r="R57" s="108"/>
      <c r="S57" s="108"/>
      <c r="T57" s="25"/>
      <c r="U57" s="25"/>
      <c r="V57" s="24"/>
      <c r="W57" s="24"/>
      <c r="X57" s="74"/>
      <c r="Y57" s="74"/>
      <c r="Z57" s="231"/>
      <c r="AA57" s="145"/>
    </row>
    <row r="58" spans="1:27" s="2" customFormat="1">
      <c r="A58" s="4"/>
      <c r="B58" s="54"/>
      <c r="C58" s="4"/>
      <c r="D58" s="26"/>
      <c r="E58" s="26">
        <f>D57+E57</f>
        <v>58</v>
      </c>
      <c r="F58" s="86"/>
      <c r="G58" s="86">
        <f>F57+G57</f>
        <v>67</v>
      </c>
      <c r="H58" s="28"/>
      <c r="I58" s="28">
        <f>H57+I57</f>
        <v>76</v>
      </c>
      <c r="J58" s="94"/>
      <c r="K58" s="94">
        <f>J57+K57</f>
        <v>79</v>
      </c>
      <c r="L58" s="30"/>
      <c r="M58" s="30">
        <f>L57+M57</f>
        <v>71</v>
      </c>
      <c r="N58" s="29"/>
      <c r="O58" s="29">
        <f>N57+O57</f>
        <v>68</v>
      </c>
      <c r="P58" s="101"/>
      <c r="Q58" s="101">
        <f>P57+Q57</f>
        <v>0</v>
      </c>
      <c r="R58" s="109"/>
      <c r="S58" s="109">
        <f>R57+S57</f>
        <v>0</v>
      </c>
      <c r="T58" s="32"/>
      <c r="U58" s="32">
        <f>T57+U57</f>
        <v>0</v>
      </c>
      <c r="V58" s="31"/>
      <c r="W58" s="31">
        <f>V57+W57</f>
        <v>0</v>
      </c>
      <c r="X58" s="75"/>
      <c r="Y58" s="75">
        <f>X57+Y57</f>
        <v>0</v>
      </c>
      <c r="Z58" s="230">
        <f>SUMPRODUCT(LARGE(D58:Y58,{1,2,3,4,5}))</f>
        <v>361</v>
      </c>
      <c r="AA58" s="145"/>
    </row>
    <row r="59" spans="1:27" s="2" customFormat="1">
      <c r="A59" s="4">
        <v>24</v>
      </c>
      <c r="B59" s="53" t="s">
        <v>50</v>
      </c>
      <c r="C59" s="124">
        <v>4231162448</v>
      </c>
      <c r="D59" s="19">
        <v>41</v>
      </c>
      <c r="E59" s="19">
        <v>20</v>
      </c>
      <c r="F59" s="85">
        <v>41</v>
      </c>
      <c r="G59" s="85">
        <v>20</v>
      </c>
      <c r="H59" s="21">
        <v>44</v>
      </c>
      <c r="I59" s="21">
        <v>28</v>
      </c>
      <c r="J59" s="93">
        <v>47</v>
      </c>
      <c r="K59" s="93">
        <v>23</v>
      </c>
      <c r="L59" s="23">
        <v>37</v>
      </c>
      <c r="M59" s="23">
        <v>25</v>
      </c>
      <c r="N59" s="22">
        <v>66</v>
      </c>
      <c r="O59" s="22">
        <v>20</v>
      </c>
      <c r="P59" s="100"/>
      <c r="Q59" s="100"/>
      <c r="R59" s="108"/>
      <c r="S59" s="108"/>
      <c r="T59" s="25"/>
      <c r="U59" s="25"/>
      <c r="V59" s="24"/>
      <c r="W59" s="24"/>
      <c r="X59" s="74"/>
      <c r="Y59" s="74"/>
      <c r="Z59" s="231"/>
      <c r="AA59" s="145"/>
    </row>
    <row r="60" spans="1:27" s="36" customFormat="1">
      <c r="A60" s="35"/>
      <c r="B60" s="116"/>
      <c r="C60" s="35"/>
      <c r="D60" s="26"/>
      <c r="E60" s="26">
        <f>D59+E59</f>
        <v>61</v>
      </c>
      <c r="F60" s="86"/>
      <c r="G60" s="86">
        <f>F59+G59</f>
        <v>61</v>
      </c>
      <c r="H60" s="28"/>
      <c r="I60" s="28">
        <f>H59+I59</f>
        <v>72</v>
      </c>
      <c r="J60" s="94"/>
      <c r="K60" s="94">
        <f>J59+K59</f>
        <v>70</v>
      </c>
      <c r="L60" s="30"/>
      <c r="M60" s="30">
        <f>L59+M59</f>
        <v>62</v>
      </c>
      <c r="N60" s="29"/>
      <c r="O60" s="29">
        <f>N59+O59</f>
        <v>86</v>
      </c>
      <c r="P60" s="101"/>
      <c r="Q60" s="101">
        <f>P59+Q59</f>
        <v>0</v>
      </c>
      <c r="R60" s="109"/>
      <c r="S60" s="109">
        <f>R59+S59</f>
        <v>0</v>
      </c>
      <c r="T60" s="32"/>
      <c r="U60" s="32">
        <f>T59+U59</f>
        <v>0</v>
      </c>
      <c r="V60" s="31"/>
      <c r="W60" s="31">
        <f>V59+W59</f>
        <v>0</v>
      </c>
      <c r="X60" s="75"/>
      <c r="Y60" s="75">
        <f>X59+Y59</f>
        <v>0</v>
      </c>
      <c r="Z60" s="230">
        <f>SUMPRODUCT(LARGE(D60:Y60,{1,2,3,4,5}))</f>
        <v>351</v>
      </c>
      <c r="AA60" s="149"/>
    </row>
    <row r="61" spans="1:27" s="2" customFormat="1">
      <c r="A61" s="4">
        <v>25</v>
      </c>
      <c r="B61" s="53" t="s">
        <v>51</v>
      </c>
      <c r="C61" s="124">
        <v>4231162449</v>
      </c>
      <c r="D61" s="19">
        <v>36</v>
      </c>
      <c r="E61" s="19">
        <v>20</v>
      </c>
      <c r="F61" s="85">
        <v>46</v>
      </c>
      <c r="G61" s="85">
        <v>20</v>
      </c>
      <c r="H61" s="21">
        <v>44</v>
      </c>
      <c r="I61" s="21">
        <v>27</v>
      </c>
      <c r="J61" s="93">
        <v>53</v>
      </c>
      <c r="K61" s="93">
        <v>26</v>
      </c>
      <c r="L61" s="23">
        <v>40</v>
      </c>
      <c r="M61" s="23">
        <v>27</v>
      </c>
      <c r="N61" s="22">
        <v>73</v>
      </c>
      <c r="O61" s="22">
        <v>20</v>
      </c>
      <c r="P61" s="100"/>
      <c r="Q61" s="100"/>
      <c r="R61" s="108"/>
      <c r="S61" s="108"/>
      <c r="T61" s="25"/>
      <c r="U61" s="25"/>
      <c r="V61" s="24"/>
      <c r="W61" s="24"/>
      <c r="X61" s="74"/>
      <c r="Y61" s="74"/>
      <c r="Z61" s="231"/>
      <c r="AA61" s="145"/>
    </row>
    <row r="62" spans="1:27" s="2" customFormat="1">
      <c r="A62" s="4"/>
      <c r="B62" s="54"/>
      <c r="C62" s="4"/>
      <c r="D62" s="26"/>
      <c r="E62" s="26">
        <f>D61+E61</f>
        <v>56</v>
      </c>
      <c r="F62" s="86"/>
      <c r="G62" s="86">
        <f>F61+G61</f>
        <v>66</v>
      </c>
      <c r="H62" s="28"/>
      <c r="I62" s="28">
        <f>H61+I61</f>
        <v>71</v>
      </c>
      <c r="J62" s="94"/>
      <c r="K62" s="94">
        <f>J61+K61</f>
        <v>79</v>
      </c>
      <c r="L62" s="30"/>
      <c r="M62" s="30">
        <f>L61+M61</f>
        <v>67</v>
      </c>
      <c r="N62" s="29"/>
      <c r="O62" s="29">
        <f>N61+O61</f>
        <v>93</v>
      </c>
      <c r="P62" s="101"/>
      <c r="Q62" s="101">
        <f>P61+Q61</f>
        <v>0</v>
      </c>
      <c r="R62" s="109"/>
      <c r="S62" s="109">
        <f>R61+S61</f>
        <v>0</v>
      </c>
      <c r="T62" s="32"/>
      <c r="U62" s="32">
        <f>T61+U61</f>
        <v>0</v>
      </c>
      <c r="V62" s="31"/>
      <c r="W62" s="31">
        <f>V61+W61</f>
        <v>0</v>
      </c>
      <c r="X62" s="75"/>
      <c r="Y62" s="75">
        <f>X61+Y61</f>
        <v>0</v>
      </c>
      <c r="Z62" s="230">
        <f>SUMPRODUCT(LARGE(D62:Y62,{1,2,3,4,5}))</f>
        <v>376</v>
      </c>
      <c r="AA62" s="145"/>
    </row>
    <row r="63" spans="1:27" s="2" customFormat="1">
      <c r="A63" s="4">
        <v>26</v>
      </c>
      <c r="B63" s="53" t="s">
        <v>52</v>
      </c>
      <c r="C63" s="124">
        <v>4231162450</v>
      </c>
      <c r="D63" s="19">
        <v>56</v>
      </c>
      <c r="E63" s="19">
        <v>20</v>
      </c>
      <c r="F63" s="85">
        <v>47</v>
      </c>
      <c r="G63" s="85">
        <v>20</v>
      </c>
      <c r="H63" s="21">
        <v>53</v>
      </c>
      <c r="I63" s="21">
        <v>30</v>
      </c>
      <c r="J63" s="93">
        <v>56</v>
      </c>
      <c r="K63" s="93">
        <v>29</v>
      </c>
      <c r="L63" s="23">
        <v>62</v>
      </c>
      <c r="M63" s="23">
        <v>30</v>
      </c>
      <c r="N63" s="22">
        <v>57</v>
      </c>
      <c r="O63" s="22">
        <v>20</v>
      </c>
      <c r="P63" s="100"/>
      <c r="Q63" s="100"/>
      <c r="R63" s="108"/>
      <c r="S63" s="108"/>
      <c r="T63" s="25"/>
      <c r="U63" s="25"/>
      <c r="V63" s="24"/>
      <c r="W63" s="24"/>
      <c r="X63" s="74"/>
      <c r="Y63" s="74"/>
      <c r="Z63" s="231"/>
      <c r="AA63" s="145"/>
    </row>
    <row r="64" spans="1:27" s="2" customFormat="1">
      <c r="A64" s="4"/>
      <c r="B64" s="54"/>
      <c r="C64" s="35"/>
      <c r="D64" s="26"/>
      <c r="E64" s="26">
        <f>D63+E63</f>
        <v>76</v>
      </c>
      <c r="F64" s="86"/>
      <c r="G64" s="86">
        <f>F63+G63</f>
        <v>67</v>
      </c>
      <c r="H64" s="28"/>
      <c r="I64" s="28">
        <f>H63+I63</f>
        <v>83</v>
      </c>
      <c r="J64" s="94"/>
      <c r="K64" s="94">
        <f>J63+K63</f>
        <v>85</v>
      </c>
      <c r="L64" s="30"/>
      <c r="M64" s="30">
        <f>L63+M63</f>
        <v>92</v>
      </c>
      <c r="N64" s="29"/>
      <c r="O64" s="29">
        <f>N63+O63</f>
        <v>77</v>
      </c>
      <c r="P64" s="101"/>
      <c r="Q64" s="101">
        <f>P63+Q63</f>
        <v>0</v>
      </c>
      <c r="R64" s="109"/>
      <c r="S64" s="109">
        <f>R63+S63</f>
        <v>0</v>
      </c>
      <c r="T64" s="32"/>
      <c r="U64" s="32">
        <f>T63+U63</f>
        <v>0</v>
      </c>
      <c r="V64" s="31"/>
      <c r="W64" s="31">
        <f>V63+W63</f>
        <v>0</v>
      </c>
      <c r="X64" s="75"/>
      <c r="Y64" s="75">
        <f>X63+Y63</f>
        <v>0</v>
      </c>
      <c r="Z64" s="230">
        <f>SUMPRODUCT(LARGE(D64:Y64,{1,2,3,4,5}))</f>
        <v>413</v>
      </c>
      <c r="AA64" s="145"/>
    </row>
    <row r="65" spans="1:27" s="2" customFormat="1">
      <c r="A65" s="4">
        <v>27</v>
      </c>
      <c r="B65" s="53" t="s">
        <v>53</v>
      </c>
      <c r="C65" s="124">
        <v>4231162451</v>
      </c>
      <c r="D65" s="19">
        <v>40</v>
      </c>
      <c r="E65" s="19">
        <v>20</v>
      </c>
      <c r="F65" s="85">
        <v>55</v>
      </c>
      <c r="G65" s="85">
        <v>20</v>
      </c>
      <c r="H65" s="21">
        <v>43</v>
      </c>
      <c r="I65" s="21">
        <v>30</v>
      </c>
      <c r="J65" s="93">
        <v>55</v>
      </c>
      <c r="K65" s="93">
        <v>29</v>
      </c>
      <c r="L65" s="23">
        <v>59</v>
      </c>
      <c r="M65" s="23">
        <v>29</v>
      </c>
      <c r="N65" s="22">
        <v>61</v>
      </c>
      <c r="O65" s="22">
        <v>20</v>
      </c>
      <c r="P65" s="100"/>
      <c r="Q65" s="100"/>
      <c r="R65" s="108"/>
      <c r="S65" s="108"/>
      <c r="T65" s="25"/>
      <c r="U65" s="25"/>
      <c r="V65" s="24"/>
      <c r="W65" s="24"/>
      <c r="X65" s="74"/>
      <c r="Y65" s="74"/>
      <c r="Z65" s="231"/>
      <c r="AA65" s="145"/>
    </row>
    <row r="66" spans="1:27" s="2" customFormat="1">
      <c r="A66" s="4"/>
      <c r="B66" s="54"/>
      <c r="C66" s="4"/>
      <c r="D66" s="26"/>
      <c r="E66" s="26">
        <f>D65+E65</f>
        <v>60</v>
      </c>
      <c r="F66" s="86"/>
      <c r="G66" s="86">
        <f>F65+G65</f>
        <v>75</v>
      </c>
      <c r="H66" s="28"/>
      <c r="I66" s="28">
        <f>H65+I65</f>
        <v>73</v>
      </c>
      <c r="J66" s="94"/>
      <c r="K66" s="94">
        <f>J65+K65</f>
        <v>84</v>
      </c>
      <c r="L66" s="30"/>
      <c r="M66" s="30">
        <f>L65+M65</f>
        <v>88</v>
      </c>
      <c r="N66" s="29"/>
      <c r="O66" s="29">
        <f>N65+O65</f>
        <v>81</v>
      </c>
      <c r="P66" s="101"/>
      <c r="Q66" s="101">
        <f>P65+Q65</f>
        <v>0</v>
      </c>
      <c r="R66" s="109"/>
      <c r="S66" s="109">
        <f>R65+S65</f>
        <v>0</v>
      </c>
      <c r="T66" s="32"/>
      <c r="U66" s="32">
        <f>T65+U65</f>
        <v>0</v>
      </c>
      <c r="V66" s="31"/>
      <c r="W66" s="31">
        <f>V65+W65</f>
        <v>0</v>
      </c>
      <c r="X66" s="75"/>
      <c r="Y66" s="75">
        <f>X65+Y65</f>
        <v>0</v>
      </c>
      <c r="Z66" s="230">
        <f>SUMPRODUCT(LARGE(D66:Y66,{1,2,3,4,5}))</f>
        <v>401</v>
      </c>
      <c r="AA66" s="145"/>
    </row>
    <row r="67" spans="1:27" s="2" customFormat="1">
      <c r="A67" s="4">
        <v>28</v>
      </c>
      <c r="B67" s="53" t="s">
        <v>54</v>
      </c>
      <c r="C67" s="124">
        <v>4231162452</v>
      </c>
      <c r="D67" s="19">
        <v>44</v>
      </c>
      <c r="E67" s="19">
        <v>20</v>
      </c>
      <c r="F67" s="85">
        <v>47</v>
      </c>
      <c r="G67" s="85">
        <v>20</v>
      </c>
      <c r="H67" s="21">
        <v>45</v>
      </c>
      <c r="I67" s="21">
        <v>26</v>
      </c>
      <c r="J67" s="93">
        <v>47</v>
      </c>
      <c r="K67" s="93">
        <v>26</v>
      </c>
      <c r="L67" s="23">
        <v>38</v>
      </c>
      <c r="M67" s="23">
        <v>26</v>
      </c>
      <c r="N67" s="22">
        <v>58</v>
      </c>
      <c r="O67" s="22">
        <v>20</v>
      </c>
      <c r="P67" s="100"/>
      <c r="Q67" s="100"/>
      <c r="R67" s="108"/>
      <c r="S67" s="108"/>
      <c r="T67" s="25"/>
      <c r="U67" s="25"/>
      <c r="V67" s="24"/>
      <c r="W67" s="24"/>
      <c r="X67" s="74"/>
      <c r="Y67" s="74"/>
      <c r="Z67" s="231"/>
      <c r="AA67" s="145"/>
    </row>
    <row r="68" spans="1:27" s="2" customFormat="1">
      <c r="A68" s="4"/>
      <c r="B68" s="54"/>
      <c r="C68" s="35"/>
      <c r="D68" s="26"/>
      <c r="E68" s="26">
        <f>D67+E67</f>
        <v>64</v>
      </c>
      <c r="F68" s="86"/>
      <c r="G68" s="86">
        <f>F67+G67</f>
        <v>67</v>
      </c>
      <c r="H68" s="28"/>
      <c r="I68" s="28">
        <f>H67+I67</f>
        <v>71</v>
      </c>
      <c r="J68" s="94"/>
      <c r="K68" s="94">
        <f>J67+K67</f>
        <v>73</v>
      </c>
      <c r="L68" s="30"/>
      <c r="M68" s="30">
        <f>L67+M67</f>
        <v>64</v>
      </c>
      <c r="N68" s="29"/>
      <c r="O68" s="29">
        <f>N67+O67</f>
        <v>78</v>
      </c>
      <c r="P68" s="101"/>
      <c r="Q68" s="101">
        <f>P67+Q67</f>
        <v>0</v>
      </c>
      <c r="R68" s="109"/>
      <c r="S68" s="109">
        <f>R67+S67</f>
        <v>0</v>
      </c>
      <c r="T68" s="32"/>
      <c r="U68" s="32">
        <f>T67+U67</f>
        <v>0</v>
      </c>
      <c r="V68" s="31"/>
      <c r="W68" s="31">
        <f>V67+W67</f>
        <v>0</v>
      </c>
      <c r="X68" s="75"/>
      <c r="Y68" s="75">
        <f>X67+Y67</f>
        <v>0</v>
      </c>
      <c r="Z68" s="230">
        <f>SUMPRODUCT(LARGE(D68:Y68,{1,2,3,4,5}))</f>
        <v>353</v>
      </c>
      <c r="AA68" s="145"/>
    </row>
    <row r="69" spans="1:27" s="2" customFormat="1">
      <c r="A69" s="4">
        <v>29</v>
      </c>
      <c r="B69" s="53" t="s">
        <v>55</v>
      </c>
      <c r="C69" s="124">
        <v>4231162453</v>
      </c>
      <c r="D69" s="19">
        <v>26</v>
      </c>
      <c r="E69" s="19">
        <v>18</v>
      </c>
      <c r="F69" s="85">
        <v>43</v>
      </c>
      <c r="G69" s="85">
        <v>20</v>
      </c>
      <c r="H69" s="21">
        <v>35</v>
      </c>
      <c r="I69" s="21">
        <v>27</v>
      </c>
      <c r="J69" s="93">
        <v>37</v>
      </c>
      <c r="K69" s="93">
        <v>25</v>
      </c>
      <c r="L69" s="23">
        <v>31</v>
      </c>
      <c r="M69" s="23">
        <v>26</v>
      </c>
      <c r="N69" s="22">
        <v>55</v>
      </c>
      <c r="O69" s="22">
        <v>20</v>
      </c>
      <c r="P69" s="100"/>
      <c r="Q69" s="100"/>
      <c r="R69" s="108"/>
      <c r="S69" s="108"/>
      <c r="T69" s="25"/>
      <c r="U69" s="25"/>
      <c r="V69" s="24"/>
      <c r="W69" s="24"/>
      <c r="X69" s="74"/>
      <c r="Y69" s="74"/>
      <c r="Z69" s="231"/>
      <c r="AA69" s="145"/>
    </row>
    <row r="70" spans="1:27" s="2" customFormat="1">
      <c r="A70" s="4"/>
      <c r="B70" s="54"/>
      <c r="C70" s="4"/>
      <c r="D70" s="26"/>
      <c r="E70" s="26">
        <f>D69+E69</f>
        <v>44</v>
      </c>
      <c r="F70" s="86"/>
      <c r="G70" s="86">
        <f>F69+G69</f>
        <v>63</v>
      </c>
      <c r="H70" s="28"/>
      <c r="I70" s="28">
        <f>H69+I69</f>
        <v>62</v>
      </c>
      <c r="J70" s="94"/>
      <c r="K70" s="94">
        <f>J69+K69</f>
        <v>62</v>
      </c>
      <c r="L70" s="30"/>
      <c r="M70" s="30">
        <f>L69+M69</f>
        <v>57</v>
      </c>
      <c r="N70" s="29"/>
      <c r="O70" s="29">
        <f>N69+O69</f>
        <v>75</v>
      </c>
      <c r="P70" s="101"/>
      <c r="Q70" s="101">
        <f>P69+Q69</f>
        <v>0</v>
      </c>
      <c r="R70" s="109"/>
      <c r="S70" s="109">
        <f>R69+S69</f>
        <v>0</v>
      </c>
      <c r="T70" s="32"/>
      <c r="U70" s="32">
        <f>T69+U69</f>
        <v>0</v>
      </c>
      <c r="V70" s="31"/>
      <c r="W70" s="31">
        <f>V69+W69</f>
        <v>0</v>
      </c>
      <c r="X70" s="75"/>
      <c r="Y70" s="75">
        <f>X69+Y69</f>
        <v>0</v>
      </c>
      <c r="Z70" s="230">
        <f>SUMPRODUCT(LARGE(D70:Y70,{1,2,3,4,5}))</f>
        <v>319</v>
      </c>
      <c r="AA70" s="145"/>
    </row>
    <row r="71" spans="1:27" s="2" customFormat="1">
      <c r="A71" s="4">
        <v>30</v>
      </c>
      <c r="B71" s="53" t="s">
        <v>56</v>
      </c>
      <c r="C71" s="124">
        <v>4231162454</v>
      </c>
      <c r="D71" s="19">
        <v>47</v>
      </c>
      <c r="E71" s="19">
        <v>20</v>
      </c>
      <c r="F71" s="85">
        <v>57</v>
      </c>
      <c r="G71" s="85">
        <v>20</v>
      </c>
      <c r="H71" s="21">
        <v>45</v>
      </c>
      <c r="I71" s="21">
        <v>30</v>
      </c>
      <c r="J71" s="93">
        <v>44</v>
      </c>
      <c r="K71" s="93">
        <v>28</v>
      </c>
      <c r="L71" s="23">
        <v>44</v>
      </c>
      <c r="M71" s="23">
        <v>28</v>
      </c>
      <c r="N71" s="22">
        <v>70</v>
      </c>
      <c r="O71" s="22">
        <v>20</v>
      </c>
      <c r="P71" s="100"/>
      <c r="Q71" s="100"/>
      <c r="R71" s="108"/>
      <c r="S71" s="108"/>
      <c r="T71" s="25"/>
      <c r="U71" s="25"/>
      <c r="V71" s="24"/>
      <c r="W71" s="24"/>
      <c r="X71" s="74"/>
      <c r="Y71" s="74"/>
      <c r="Z71" s="231"/>
      <c r="AA71" s="145"/>
    </row>
    <row r="72" spans="1:27" s="2" customFormat="1">
      <c r="A72" s="4"/>
      <c r="B72" s="54"/>
      <c r="C72" s="35"/>
      <c r="D72" s="26"/>
      <c r="E72" s="26">
        <f>D71+E71</f>
        <v>67</v>
      </c>
      <c r="F72" s="86"/>
      <c r="G72" s="86">
        <f>F71+G71</f>
        <v>77</v>
      </c>
      <c r="H72" s="28"/>
      <c r="I72" s="28">
        <f>H71+I71</f>
        <v>75</v>
      </c>
      <c r="J72" s="94"/>
      <c r="K72" s="94">
        <f>J71+K71</f>
        <v>72</v>
      </c>
      <c r="L72" s="30"/>
      <c r="M72" s="30">
        <f>L71+M71</f>
        <v>72</v>
      </c>
      <c r="N72" s="29"/>
      <c r="O72" s="29">
        <f>N71+O71</f>
        <v>90</v>
      </c>
      <c r="P72" s="101"/>
      <c r="Q72" s="101">
        <f>P71+Q71</f>
        <v>0</v>
      </c>
      <c r="R72" s="109"/>
      <c r="S72" s="109">
        <f>R71+S71</f>
        <v>0</v>
      </c>
      <c r="T72" s="32"/>
      <c r="U72" s="32">
        <f>T71+U71</f>
        <v>0</v>
      </c>
      <c r="V72" s="31"/>
      <c r="W72" s="31">
        <f>V71+W71</f>
        <v>0</v>
      </c>
      <c r="X72" s="75"/>
      <c r="Y72" s="75">
        <f>X71+Y71</f>
        <v>0</v>
      </c>
      <c r="Z72" s="230">
        <f>SUMPRODUCT(LARGE(D72:Y72,{1,2,3,4,5}))</f>
        <v>386</v>
      </c>
      <c r="AA72" s="145"/>
    </row>
    <row r="73" spans="1:27" s="2" customFormat="1">
      <c r="A73" s="4">
        <v>31</v>
      </c>
      <c r="B73" s="53" t="s">
        <v>58</v>
      </c>
      <c r="C73" s="124">
        <v>4231162456</v>
      </c>
      <c r="D73" s="19">
        <v>71</v>
      </c>
      <c r="E73" s="19">
        <v>20</v>
      </c>
      <c r="F73" s="85">
        <v>56</v>
      </c>
      <c r="G73" s="85">
        <v>20</v>
      </c>
      <c r="H73" s="21">
        <v>59</v>
      </c>
      <c r="I73" s="21">
        <v>30</v>
      </c>
      <c r="J73" s="93">
        <v>53</v>
      </c>
      <c r="K73" s="93">
        <v>29</v>
      </c>
      <c r="L73" s="23">
        <v>62</v>
      </c>
      <c r="M73" s="23">
        <v>30</v>
      </c>
      <c r="N73" s="22">
        <v>67</v>
      </c>
      <c r="O73" s="22">
        <v>20</v>
      </c>
      <c r="P73" s="100"/>
      <c r="Q73" s="100"/>
      <c r="R73" s="108"/>
      <c r="S73" s="108"/>
      <c r="T73" s="25"/>
      <c r="U73" s="25"/>
      <c r="V73" s="24"/>
      <c r="W73" s="24"/>
      <c r="X73" s="74"/>
      <c r="Y73" s="74"/>
      <c r="Z73" s="231"/>
      <c r="AA73" s="145"/>
    </row>
    <row r="74" spans="1:27" s="2" customFormat="1">
      <c r="A74" s="4"/>
      <c r="B74" s="54"/>
      <c r="C74" s="35"/>
      <c r="D74" s="26"/>
      <c r="E74" s="26">
        <f>D73+E73</f>
        <v>91</v>
      </c>
      <c r="F74" s="86"/>
      <c r="G74" s="86">
        <f>F73+G73</f>
        <v>76</v>
      </c>
      <c r="H74" s="28"/>
      <c r="I74" s="28">
        <f>H73+I73</f>
        <v>89</v>
      </c>
      <c r="J74" s="94"/>
      <c r="K74" s="94">
        <f>J73+K73</f>
        <v>82</v>
      </c>
      <c r="L74" s="30"/>
      <c r="M74" s="30">
        <f>L73+M73</f>
        <v>92</v>
      </c>
      <c r="N74" s="29"/>
      <c r="O74" s="29">
        <f>N73+O73</f>
        <v>87</v>
      </c>
      <c r="P74" s="101"/>
      <c r="Q74" s="101">
        <f>P73+Q73</f>
        <v>0</v>
      </c>
      <c r="R74" s="109"/>
      <c r="S74" s="109">
        <f>R73+S73</f>
        <v>0</v>
      </c>
      <c r="T74" s="32"/>
      <c r="U74" s="32">
        <f>T73+U73</f>
        <v>0</v>
      </c>
      <c r="V74" s="31"/>
      <c r="W74" s="31">
        <f>V73+W73</f>
        <v>0</v>
      </c>
      <c r="X74" s="75"/>
      <c r="Y74" s="75">
        <f>X73+Y73</f>
        <v>0</v>
      </c>
      <c r="Z74" s="230">
        <f>SUMPRODUCT(LARGE(D74:Y74,{1,2,3,4,5}))</f>
        <v>441</v>
      </c>
      <c r="AA74" s="145"/>
    </row>
    <row r="75" spans="1:27" s="2" customFormat="1">
      <c r="A75" s="4">
        <v>32</v>
      </c>
      <c r="B75" s="53" t="s">
        <v>59</v>
      </c>
      <c r="C75" s="124">
        <v>4231162457</v>
      </c>
      <c r="D75" s="19">
        <v>48</v>
      </c>
      <c r="E75" s="19">
        <v>20</v>
      </c>
      <c r="F75" s="85">
        <v>57</v>
      </c>
      <c r="G75" s="85">
        <v>20</v>
      </c>
      <c r="H75" s="21">
        <v>45</v>
      </c>
      <c r="I75" s="21">
        <v>30</v>
      </c>
      <c r="J75" s="93">
        <v>37</v>
      </c>
      <c r="K75" s="93">
        <v>27</v>
      </c>
      <c r="L75" s="23">
        <v>31</v>
      </c>
      <c r="M75" s="23">
        <v>29</v>
      </c>
      <c r="N75" s="22">
        <v>55</v>
      </c>
      <c r="O75" s="22">
        <v>20</v>
      </c>
      <c r="P75" s="100"/>
      <c r="Q75" s="100"/>
      <c r="R75" s="108"/>
      <c r="S75" s="108"/>
      <c r="T75" s="25"/>
      <c r="U75" s="25"/>
      <c r="V75" s="24"/>
      <c r="W75" s="24"/>
      <c r="X75" s="74"/>
      <c r="Y75" s="74"/>
      <c r="Z75" s="231"/>
      <c r="AA75" s="145"/>
    </row>
    <row r="76" spans="1:27" s="2" customFormat="1">
      <c r="A76" s="4"/>
      <c r="B76" s="54"/>
      <c r="C76" s="4"/>
      <c r="D76" s="26"/>
      <c r="E76" s="26">
        <f>D75+E75</f>
        <v>68</v>
      </c>
      <c r="F76" s="86"/>
      <c r="G76" s="86">
        <f>F75+G75</f>
        <v>77</v>
      </c>
      <c r="H76" s="28"/>
      <c r="I76" s="28">
        <f>H75+I75</f>
        <v>75</v>
      </c>
      <c r="J76" s="94"/>
      <c r="K76" s="94">
        <f>J75+K75</f>
        <v>64</v>
      </c>
      <c r="L76" s="30"/>
      <c r="M76" s="30">
        <f>L75+M75</f>
        <v>60</v>
      </c>
      <c r="N76" s="29"/>
      <c r="O76" s="29">
        <f>N75+O75</f>
        <v>75</v>
      </c>
      <c r="P76" s="101"/>
      <c r="Q76" s="101">
        <f>P75+Q75</f>
        <v>0</v>
      </c>
      <c r="R76" s="109"/>
      <c r="S76" s="109">
        <f>R75+S75</f>
        <v>0</v>
      </c>
      <c r="T76" s="32"/>
      <c r="U76" s="32">
        <f>T75+U75</f>
        <v>0</v>
      </c>
      <c r="V76" s="31"/>
      <c r="W76" s="31">
        <f>V75+W75</f>
        <v>0</v>
      </c>
      <c r="X76" s="75"/>
      <c r="Y76" s="75">
        <f>X75+Y75</f>
        <v>0</v>
      </c>
      <c r="Z76" s="230">
        <f>SUMPRODUCT(LARGE(D76:Y76,{1,2,3,4,5}))</f>
        <v>359</v>
      </c>
      <c r="AA76" s="145"/>
    </row>
    <row r="77" spans="1:27" s="2" customFormat="1">
      <c r="A77" s="4">
        <v>33</v>
      </c>
      <c r="B77" s="53" t="s">
        <v>60</v>
      </c>
      <c r="C77" s="124">
        <v>4231162458</v>
      </c>
      <c r="D77" s="19">
        <v>51</v>
      </c>
      <c r="E77" s="19">
        <v>20</v>
      </c>
      <c r="F77" s="85">
        <v>56</v>
      </c>
      <c r="G77" s="85">
        <v>20</v>
      </c>
      <c r="H77" s="21">
        <v>32</v>
      </c>
      <c r="I77" s="21">
        <v>30</v>
      </c>
      <c r="J77" s="93">
        <v>24</v>
      </c>
      <c r="K77" s="93">
        <v>27</v>
      </c>
      <c r="L77" s="23">
        <v>34</v>
      </c>
      <c r="M77" s="23">
        <v>30</v>
      </c>
      <c r="N77" s="22">
        <v>49</v>
      </c>
      <c r="O77" s="22">
        <v>20</v>
      </c>
      <c r="P77" s="100"/>
      <c r="Q77" s="100"/>
      <c r="R77" s="108"/>
      <c r="S77" s="108"/>
      <c r="T77" s="25"/>
      <c r="U77" s="25"/>
      <c r="V77" s="24"/>
      <c r="W77" s="24"/>
      <c r="X77" s="74"/>
      <c r="Y77" s="74"/>
      <c r="Z77" s="231"/>
      <c r="AA77" s="145"/>
    </row>
    <row r="78" spans="1:27" s="2" customFormat="1">
      <c r="A78" s="4"/>
      <c r="B78" s="54"/>
      <c r="C78" s="4"/>
      <c r="D78" s="26"/>
      <c r="E78" s="26">
        <f>D77+E77</f>
        <v>71</v>
      </c>
      <c r="F78" s="86"/>
      <c r="G78" s="86">
        <f>F77+G77</f>
        <v>76</v>
      </c>
      <c r="H78" s="28"/>
      <c r="I78" s="28">
        <f>H77+I77</f>
        <v>62</v>
      </c>
      <c r="J78" s="94"/>
      <c r="K78" s="94">
        <f>J77+K77</f>
        <v>51</v>
      </c>
      <c r="L78" s="30"/>
      <c r="M78" s="30">
        <f>L77+M77</f>
        <v>64</v>
      </c>
      <c r="N78" s="29"/>
      <c r="O78" s="29">
        <f>N77+O77</f>
        <v>69</v>
      </c>
      <c r="P78" s="101"/>
      <c r="Q78" s="101">
        <f>P77+Q77</f>
        <v>0</v>
      </c>
      <c r="R78" s="109"/>
      <c r="S78" s="109">
        <f>R77+S77</f>
        <v>0</v>
      </c>
      <c r="T78" s="32"/>
      <c r="U78" s="32">
        <f>T77+U77</f>
        <v>0</v>
      </c>
      <c r="V78" s="31"/>
      <c r="W78" s="31">
        <f>V77+W77</f>
        <v>0</v>
      </c>
      <c r="X78" s="75"/>
      <c r="Y78" s="75">
        <f>X77+Y77</f>
        <v>0</v>
      </c>
      <c r="Z78" s="230">
        <f>SUMPRODUCT(LARGE(D78:Y78,{1,2,3,4,5}))</f>
        <v>342</v>
      </c>
      <c r="AA78" s="145"/>
    </row>
    <row r="79" spans="1:27" s="2" customFormat="1">
      <c r="A79" s="4">
        <v>34</v>
      </c>
      <c r="B79" s="53" t="s">
        <v>61</v>
      </c>
      <c r="C79" s="124">
        <v>4231162459</v>
      </c>
      <c r="D79" s="19">
        <v>39</v>
      </c>
      <c r="E79" s="19">
        <v>19</v>
      </c>
      <c r="F79" s="85">
        <v>36</v>
      </c>
      <c r="G79" s="85">
        <v>20</v>
      </c>
      <c r="H79" s="21"/>
      <c r="I79" s="21"/>
      <c r="J79" s="93">
        <v>22</v>
      </c>
      <c r="K79" s="93">
        <v>19</v>
      </c>
      <c r="L79" s="23"/>
      <c r="M79" s="23"/>
      <c r="N79" s="22"/>
      <c r="O79" s="22"/>
      <c r="P79" s="100">
        <v>36</v>
      </c>
      <c r="Q79" s="100">
        <v>27</v>
      </c>
      <c r="R79" s="108">
        <v>56</v>
      </c>
      <c r="S79" s="108">
        <v>16</v>
      </c>
      <c r="T79" s="25"/>
      <c r="U79" s="25"/>
      <c r="V79" s="24"/>
      <c r="W79" s="24"/>
      <c r="X79" s="74">
        <v>22</v>
      </c>
      <c r="Y79" s="74">
        <v>30</v>
      </c>
      <c r="Z79" s="231"/>
      <c r="AA79" s="145"/>
    </row>
    <row r="80" spans="1:27" s="2" customFormat="1">
      <c r="A80" s="4"/>
      <c r="B80" s="54"/>
      <c r="C80" s="4"/>
      <c r="D80" s="26"/>
      <c r="E80" s="26">
        <f>D79+E79</f>
        <v>58</v>
      </c>
      <c r="F80" s="86"/>
      <c r="G80" s="86">
        <f>F79+G79</f>
        <v>56</v>
      </c>
      <c r="H80" s="28"/>
      <c r="I80" s="28"/>
      <c r="J80" s="94"/>
      <c r="K80" s="94">
        <f>J79+K79</f>
        <v>41</v>
      </c>
      <c r="L80" s="30"/>
      <c r="M80" s="30"/>
      <c r="N80" s="29"/>
      <c r="O80" s="29"/>
      <c r="P80" s="101"/>
      <c r="Q80" s="101">
        <f>P79+Q79</f>
        <v>63</v>
      </c>
      <c r="R80" s="109"/>
      <c r="S80" s="109">
        <f>R79+S79</f>
        <v>72</v>
      </c>
      <c r="T80" s="32"/>
      <c r="U80" s="32">
        <f>T79+U79</f>
        <v>0</v>
      </c>
      <c r="V80" s="31"/>
      <c r="W80" s="31">
        <f>V79+W79</f>
        <v>0</v>
      </c>
      <c r="X80" s="75"/>
      <c r="Y80" s="75">
        <f>X79+Y79</f>
        <v>52</v>
      </c>
      <c r="Z80" s="230">
        <f>SUMPRODUCT(LARGE(D80:Y80,{1,2,3,4,5}))</f>
        <v>301</v>
      </c>
      <c r="AA80" s="145"/>
    </row>
    <row r="81" spans="1:27" s="2" customFormat="1" ht="18.75" customHeight="1">
      <c r="B81" s="54"/>
      <c r="C81" s="42"/>
      <c r="D81" s="26"/>
      <c r="E81" s="26"/>
      <c r="F81" s="86"/>
      <c r="G81" s="86"/>
      <c r="H81" s="28"/>
      <c r="I81" s="28"/>
      <c r="J81" s="94"/>
      <c r="K81" s="94"/>
      <c r="L81" s="30"/>
      <c r="M81" s="30"/>
      <c r="N81" s="29"/>
      <c r="O81" s="29"/>
      <c r="P81" s="101"/>
      <c r="Q81" s="101"/>
      <c r="R81" s="109"/>
      <c r="S81" s="109"/>
      <c r="T81" s="32"/>
      <c r="U81" s="32"/>
      <c r="V81" s="31"/>
      <c r="W81" s="31"/>
      <c r="X81" s="75"/>
      <c r="Y81" s="75"/>
      <c r="Z81" s="230"/>
      <c r="AA81" s="145"/>
    </row>
    <row r="82" spans="1:27" s="2" customFormat="1">
      <c r="A82" s="37" t="s">
        <v>0</v>
      </c>
      <c r="B82" s="121" t="s">
        <v>1</v>
      </c>
      <c r="C82" s="123"/>
      <c r="D82" s="3" t="s">
        <v>2</v>
      </c>
      <c r="E82" s="3"/>
      <c r="F82" s="187" t="s">
        <v>3</v>
      </c>
      <c r="G82" s="187"/>
      <c r="H82" s="188" t="s">
        <v>4</v>
      </c>
      <c r="I82" s="188"/>
      <c r="J82" s="189" t="s">
        <v>5</v>
      </c>
      <c r="K82" s="189"/>
      <c r="L82" s="190" t="s">
        <v>6</v>
      </c>
      <c r="M82" s="190"/>
      <c r="N82" s="191" t="s">
        <v>7</v>
      </c>
      <c r="O82" s="191"/>
      <c r="P82" s="192" t="s">
        <v>8</v>
      </c>
      <c r="Q82" s="192"/>
      <c r="R82" s="105" t="s">
        <v>9</v>
      </c>
      <c r="S82" s="105"/>
      <c r="T82" s="195" t="s">
        <v>10</v>
      </c>
      <c r="U82" s="195"/>
      <c r="V82" s="196" t="s">
        <v>11</v>
      </c>
      <c r="W82" s="196"/>
      <c r="X82" s="199" t="s">
        <v>19</v>
      </c>
      <c r="Y82" s="199"/>
      <c r="Z82" s="230" t="s">
        <v>12</v>
      </c>
      <c r="AA82" s="145"/>
    </row>
    <row r="83" spans="1:27" s="2" customFormat="1" ht="16.5" customHeight="1">
      <c r="A83" s="4"/>
      <c r="B83" s="212" t="s">
        <v>18</v>
      </c>
      <c r="C83" s="197" t="s">
        <v>13</v>
      </c>
      <c r="D83" s="47" t="s">
        <v>14</v>
      </c>
      <c r="E83" s="47" t="s">
        <v>15</v>
      </c>
      <c r="F83" s="89" t="s">
        <v>14</v>
      </c>
      <c r="G83" s="89" t="s">
        <v>15</v>
      </c>
      <c r="H83" s="48" t="s">
        <v>14</v>
      </c>
      <c r="I83" s="48" t="s">
        <v>15</v>
      </c>
      <c r="J83" s="96" t="s">
        <v>14</v>
      </c>
      <c r="K83" s="96" t="s">
        <v>15</v>
      </c>
      <c r="L83" s="49" t="s">
        <v>14</v>
      </c>
      <c r="M83" s="49" t="s">
        <v>15</v>
      </c>
      <c r="N83" s="129" t="s">
        <v>14</v>
      </c>
      <c r="O83" s="129" t="s">
        <v>15</v>
      </c>
      <c r="P83" s="103" t="s">
        <v>14</v>
      </c>
      <c r="Q83" s="103" t="s">
        <v>15</v>
      </c>
      <c r="R83" s="111" t="s">
        <v>14</v>
      </c>
      <c r="S83" s="111" t="s">
        <v>15</v>
      </c>
      <c r="T83" s="51" t="s">
        <v>14</v>
      </c>
      <c r="U83" s="51" t="s">
        <v>15</v>
      </c>
      <c r="V83" s="50" t="s">
        <v>14</v>
      </c>
      <c r="W83" s="50" t="s">
        <v>15</v>
      </c>
      <c r="X83" s="78" t="s">
        <v>14</v>
      </c>
      <c r="Y83" s="78" t="s">
        <v>15</v>
      </c>
      <c r="Z83" s="185" t="s">
        <v>16</v>
      </c>
      <c r="AA83" s="145"/>
    </row>
    <row r="84" spans="1:27" s="2" customFormat="1" ht="16.5" customHeight="1">
      <c r="A84" s="4"/>
      <c r="B84" s="213"/>
      <c r="C84" s="198"/>
      <c r="D84" s="47">
        <v>80</v>
      </c>
      <c r="E84" s="47">
        <v>20</v>
      </c>
      <c r="F84" s="89">
        <v>80</v>
      </c>
      <c r="G84" s="89">
        <v>20</v>
      </c>
      <c r="H84" s="48">
        <v>70</v>
      </c>
      <c r="I84" s="48">
        <v>30</v>
      </c>
      <c r="J84" s="96">
        <v>70</v>
      </c>
      <c r="K84" s="96">
        <v>30</v>
      </c>
      <c r="L84" s="49">
        <v>70</v>
      </c>
      <c r="M84" s="49">
        <v>30</v>
      </c>
      <c r="N84" s="129">
        <v>80</v>
      </c>
      <c r="O84" s="129">
        <v>20</v>
      </c>
      <c r="P84" s="103">
        <v>70</v>
      </c>
      <c r="Q84" s="103">
        <v>30</v>
      </c>
      <c r="R84" s="111">
        <v>80</v>
      </c>
      <c r="S84" s="111">
        <v>20</v>
      </c>
      <c r="T84" s="51">
        <v>70</v>
      </c>
      <c r="U84" s="51">
        <v>30</v>
      </c>
      <c r="V84" s="50">
        <v>70</v>
      </c>
      <c r="W84" s="50">
        <v>30</v>
      </c>
      <c r="X84" s="78">
        <v>70</v>
      </c>
      <c r="Y84" s="78">
        <v>30</v>
      </c>
      <c r="Z84" s="186"/>
      <c r="AA84" s="145"/>
    </row>
    <row r="85" spans="1:27" s="2" customFormat="1">
      <c r="A85" s="225">
        <v>1</v>
      </c>
      <c r="B85" s="53" t="s">
        <v>89</v>
      </c>
      <c r="C85" s="124">
        <v>4232170156</v>
      </c>
      <c r="D85" s="19">
        <v>37</v>
      </c>
      <c r="E85" s="19">
        <v>20</v>
      </c>
      <c r="F85" s="85">
        <v>47</v>
      </c>
      <c r="G85" s="85">
        <v>20</v>
      </c>
      <c r="H85" s="21">
        <v>25</v>
      </c>
      <c r="I85" s="21">
        <v>28</v>
      </c>
      <c r="J85" s="93">
        <v>24</v>
      </c>
      <c r="K85" s="93">
        <v>23</v>
      </c>
      <c r="L85" s="23">
        <v>14</v>
      </c>
      <c r="M85" s="23">
        <v>26</v>
      </c>
      <c r="N85" s="22"/>
      <c r="O85" s="22"/>
      <c r="P85" s="100"/>
      <c r="Q85" s="100"/>
      <c r="R85" s="108"/>
      <c r="S85" s="108"/>
      <c r="T85" s="25"/>
      <c r="U85" s="25"/>
      <c r="V85" s="24">
        <v>25</v>
      </c>
      <c r="W85" s="24">
        <v>25</v>
      </c>
      <c r="X85" s="74"/>
      <c r="Y85" s="74"/>
      <c r="Z85" s="232"/>
      <c r="AA85" s="145"/>
    </row>
    <row r="86" spans="1:27" s="2" customFormat="1">
      <c r="A86" s="225"/>
      <c r="B86" s="54"/>
      <c r="C86" s="43"/>
      <c r="D86" s="26"/>
      <c r="E86" s="26">
        <f>D85+E85</f>
        <v>57</v>
      </c>
      <c r="F86" s="86"/>
      <c r="G86" s="86">
        <f>F85+G85</f>
        <v>67</v>
      </c>
      <c r="H86" s="28"/>
      <c r="I86" s="28">
        <f>H85+I85</f>
        <v>53</v>
      </c>
      <c r="J86" s="94"/>
      <c r="K86" s="94">
        <f>J85+K85</f>
        <v>47</v>
      </c>
      <c r="L86" s="30"/>
      <c r="M86" s="30">
        <f>L85+M85</f>
        <v>40</v>
      </c>
      <c r="N86" s="29"/>
      <c r="O86" s="29">
        <f>N85+O85</f>
        <v>0</v>
      </c>
      <c r="P86" s="101"/>
      <c r="Q86" s="101">
        <f>P85+Q85</f>
        <v>0</v>
      </c>
      <c r="R86" s="109"/>
      <c r="S86" s="109">
        <f>R85+S85</f>
        <v>0</v>
      </c>
      <c r="T86" s="32"/>
      <c r="U86" s="32">
        <f>T85+U85</f>
        <v>0</v>
      </c>
      <c r="V86" s="31"/>
      <c r="W86" s="31">
        <f>V85+W85</f>
        <v>50</v>
      </c>
      <c r="X86" s="75"/>
      <c r="Y86" s="75">
        <f>X85+Y85</f>
        <v>0</v>
      </c>
      <c r="Z86" s="230">
        <f>SUMPRODUCT(LARGE(D86:Y86,{1,2,3,4,5}))</f>
        <v>274</v>
      </c>
      <c r="AA86" s="145"/>
    </row>
    <row r="87" spans="1:27" s="2" customFormat="1">
      <c r="A87" s="225">
        <v>2</v>
      </c>
      <c r="B87" s="53" t="s">
        <v>90</v>
      </c>
      <c r="C87" s="124">
        <v>4232170157</v>
      </c>
      <c r="D87" s="19">
        <v>39</v>
      </c>
      <c r="E87" s="19">
        <v>15</v>
      </c>
      <c r="F87" s="85">
        <v>41</v>
      </c>
      <c r="G87" s="85">
        <v>20</v>
      </c>
      <c r="H87" s="21">
        <v>39</v>
      </c>
      <c r="I87" s="21">
        <v>27</v>
      </c>
      <c r="J87" s="93">
        <v>24</v>
      </c>
      <c r="K87" s="93">
        <v>23</v>
      </c>
      <c r="L87" s="23">
        <v>21</v>
      </c>
      <c r="M87" s="23">
        <v>27</v>
      </c>
      <c r="N87" s="22"/>
      <c r="O87" s="22"/>
      <c r="P87" s="100"/>
      <c r="Q87" s="100"/>
      <c r="R87" s="108"/>
      <c r="S87" s="108"/>
      <c r="T87" s="25"/>
      <c r="U87" s="25"/>
      <c r="V87" s="24">
        <v>23</v>
      </c>
      <c r="W87" s="24">
        <v>23</v>
      </c>
      <c r="X87" s="74"/>
      <c r="Y87" s="74"/>
      <c r="Z87" s="232"/>
      <c r="AA87" s="145"/>
    </row>
    <row r="88" spans="1:27" s="2" customFormat="1">
      <c r="A88" s="225"/>
      <c r="B88" s="54"/>
      <c r="C88" s="126"/>
      <c r="D88" s="26"/>
      <c r="E88" s="26">
        <f>D87+E87</f>
        <v>54</v>
      </c>
      <c r="F88" s="86"/>
      <c r="G88" s="86">
        <f>F87+G87</f>
        <v>61</v>
      </c>
      <c r="H88" s="28"/>
      <c r="I88" s="28">
        <f>H87+I87</f>
        <v>66</v>
      </c>
      <c r="J88" s="94"/>
      <c r="K88" s="94">
        <f>J87+K87</f>
        <v>47</v>
      </c>
      <c r="L88" s="30"/>
      <c r="M88" s="30">
        <f>L87+M87</f>
        <v>48</v>
      </c>
      <c r="N88" s="29"/>
      <c r="O88" s="29">
        <f>N87+O87</f>
        <v>0</v>
      </c>
      <c r="P88" s="101"/>
      <c r="Q88" s="101">
        <f>P87+Q87</f>
        <v>0</v>
      </c>
      <c r="R88" s="109"/>
      <c r="S88" s="109">
        <f>R87+S87</f>
        <v>0</v>
      </c>
      <c r="T88" s="32"/>
      <c r="U88" s="32">
        <f>T87+U87</f>
        <v>0</v>
      </c>
      <c r="V88" s="31"/>
      <c r="W88" s="31">
        <f>V87+W87</f>
        <v>46</v>
      </c>
      <c r="X88" s="75"/>
      <c r="Y88" s="75">
        <f>X87+Y87</f>
        <v>0</v>
      </c>
      <c r="Z88" s="230">
        <f>SUMPRODUCT(LARGE(D88:Y88,{1,2,3,4,5}))</f>
        <v>276</v>
      </c>
      <c r="AA88" s="145"/>
    </row>
    <row r="89" spans="1:27" s="2" customFormat="1">
      <c r="A89" s="225">
        <v>3</v>
      </c>
      <c r="B89" s="53" t="s">
        <v>91</v>
      </c>
      <c r="C89" s="124">
        <v>4232170158</v>
      </c>
      <c r="D89" s="19">
        <v>38</v>
      </c>
      <c r="E89" s="19">
        <v>20</v>
      </c>
      <c r="F89" s="85">
        <v>23</v>
      </c>
      <c r="G89" s="85">
        <v>20</v>
      </c>
      <c r="H89" s="21">
        <v>34</v>
      </c>
      <c r="I89" s="21">
        <v>27</v>
      </c>
      <c r="J89" s="93">
        <v>24</v>
      </c>
      <c r="K89" s="93">
        <v>24</v>
      </c>
      <c r="L89" s="23"/>
      <c r="M89" s="23"/>
      <c r="N89" s="22"/>
      <c r="O89" s="22"/>
      <c r="P89" s="100"/>
      <c r="Q89" s="100"/>
      <c r="R89" s="108">
        <v>51</v>
      </c>
      <c r="S89" s="108">
        <v>18</v>
      </c>
      <c r="T89" s="25"/>
      <c r="U89" s="25"/>
      <c r="V89" s="24"/>
      <c r="W89" s="24"/>
      <c r="X89" s="74">
        <v>61</v>
      </c>
      <c r="Y89" s="74">
        <v>30</v>
      </c>
      <c r="Z89" s="232"/>
      <c r="AA89" s="145"/>
    </row>
    <row r="90" spans="1:27" s="2" customFormat="1">
      <c r="A90" s="225"/>
      <c r="B90" s="54"/>
      <c r="C90" s="126"/>
      <c r="D90" s="26"/>
      <c r="E90" s="26">
        <f>D89+E89</f>
        <v>58</v>
      </c>
      <c r="F90" s="86"/>
      <c r="G90" s="86">
        <f>F89+G89</f>
        <v>43</v>
      </c>
      <c r="H90" s="28"/>
      <c r="I90" s="28">
        <f>H89+I89</f>
        <v>61</v>
      </c>
      <c r="J90" s="94"/>
      <c r="K90" s="94">
        <f>J89+K89</f>
        <v>48</v>
      </c>
      <c r="L90" s="30"/>
      <c r="M90" s="30">
        <f>L89+M89</f>
        <v>0</v>
      </c>
      <c r="N90" s="29"/>
      <c r="O90" s="29">
        <f>N89+O89</f>
        <v>0</v>
      </c>
      <c r="P90" s="101"/>
      <c r="Q90" s="101">
        <f>P89+Q89</f>
        <v>0</v>
      </c>
      <c r="R90" s="109"/>
      <c r="S90" s="109">
        <f>R89+S89</f>
        <v>69</v>
      </c>
      <c r="T90" s="32"/>
      <c r="U90" s="32">
        <f>T89+U89</f>
        <v>0</v>
      </c>
      <c r="V90" s="31"/>
      <c r="W90" s="31">
        <f>V89+W89</f>
        <v>0</v>
      </c>
      <c r="X90" s="75"/>
      <c r="Y90" s="75">
        <f>X89+Y89</f>
        <v>91</v>
      </c>
      <c r="Z90" s="230">
        <f>SUMPRODUCT(LARGE(D90:Y90,{1,2,3,4,5}))</f>
        <v>327</v>
      </c>
      <c r="AA90" s="145"/>
    </row>
    <row r="91" spans="1:27" s="2" customFormat="1">
      <c r="A91" s="225">
        <v>4</v>
      </c>
      <c r="B91" s="53" t="s">
        <v>92</v>
      </c>
      <c r="C91" s="124">
        <v>4232170159</v>
      </c>
      <c r="D91" s="19">
        <v>32</v>
      </c>
      <c r="E91" s="19">
        <v>20</v>
      </c>
      <c r="F91" s="85">
        <v>26</v>
      </c>
      <c r="G91" s="85">
        <v>20</v>
      </c>
      <c r="H91" s="21">
        <v>30</v>
      </c>
      <c r="I91" s="21">
        <v>28</v>
      </c>
      <c r="J91" s="93">
        <v>23</v>
      </c>
      <c r="K91" s="93">
        <v>26</v>
      </c>
      <c r="L91" s="23"/>
      <c r="M91" s="23"/>
      <c r="N91" s="22"/>
      <c r="O91" s="22"/>
      <c r="P91" s="100"/>
      <c r="Q91" s="100"/>
      <c r="R91" s="108">
        <v>30</v>
      </c>
      <c r="S91" s="108">
        <v>18</v>
      </c>
      <c r="T91" s="25"/>
      <c r="U91" s="25"/>
      <c r="V91" s="24"/>
      <c r="W91" s="24"/>
      <c r="X91" s="74">
        <v>28</v>
      </c>
      <c r="Y91" s="74">
        <v>30</v>
      </c>
      <c r="Z91" s="232"/>
      <c r="AA91" s="145"/>
    </row>
    <row r="92" spans="1:27" s="2" customFormat="1">
      <c r="A92" s="225"/>
      <c r="B92" s="54"/>
      <c r="C92" s="126"/>
      <c r="D92" s="26"/>
      <c r="E92" s="26">
        <f>D91+E91</f>
        <v>52</v>
      </c>
      <c r="F92" s="86"/>
      <c r="G92" s="86">
        <f>F91+G91</f>
        <v>46</v>
      </c>
      <c r="H92" s="28"/>
      <c r="I92" s="28">
        <f>H91+I91</f>
        <v>58</v>
      </c>
      <c r="J92" s="94"/>
      <c r="K92" s="94">
        <f>J91+K91</f>
        <v>49</v>
      </c>
      <c r="L92" s="30"/>
      <c r="M92" s="30">
        <f>L91+M91</f>
        <v>0</v>
      </c>
      <c r="N92" s="29"/>
      <c r="O92" s="29">
        <f>N91+O91</f>
        <v>0</v>
      </c>
      <c r="P92" s="101"/>
      <c r="Q92" s="101">
        <f>P91+Q91</f>
        <v>0</v>
      </c>
      <c r="R92" s="109"/>
      <c r="S92" s="109">
        <f>R91+S91</f>
        <v>48</v>
      </c>
      <c r="T92" s="32"/>
      <c r="U92" s="32">
        <f>T91+U91</f>
        <v>0</v>
      </c>
      <c r="V92" s="31"/>
      <c r="W92" s="31">
        <f>V91+W91</f>
        <v>0</v>
      </c>
      <c r="X92" s="75"/>
      <c r="Y92" s="75">
        <f>X91+Y91</f>
        <v>58</v>
      </c>
      <c r="Z92" s="230">
        <f>SUMPRODUCT(LARGE(D92:Y92,{1,2,3,4,5}))</f>
        <v>265</v>
      </c>
      <c r="AA92" s="145"/>
    </row>
    <row r="93" spans="1:27" s="2" customFormat="1">
      <c r="A93" s="225">
        <v>5</v>
      </c>
      <c r="B93" s="53" t="s">
        <v>93</v>
      </c>
      <c r="C93" s="124">
        <v>4232170160</v>
      </c>
      <c r="D93" s="19">
        <v>50</v>
      </c>
      <c r="E93" s="19">
        <v>20</v>
      </c>
      <c r="F93" s="85">
        <v>49</v>
      </c>
      <c r="G93" s="85">
        <v>20</v>
      </c>
      <c r="H93" s="21">
        <v>43</v>
      </c>
      <c r="I93" s="21">
        <v>30</v>
      </c>
      <c r="J93" s="93">
        <v>40</v>
      </c>
      <c r="K93" s="93">
        <v>28</v>
      </c>
      <c r="L93" s="23">
        <v>29</v>
      </c>
      <c r="M93" s="23">
        <v>27</v>
      </c>
      <c r="N93" s="22"/>
      <c r="O93" s="22"/>
      <c r="P93" s="100"/>
      <c r="Q93" s="100"/>
      <c r="R93" s="108">
        <v>59</v>
      </c>
      <c r="S93" s="108">
        <v>17</v>
      </c>
      <c r="T93" s="25"/>
      <c r="U93" s="25"/>
      <c r="V93" s="24"/>
      <c r="W93" s="24"/>
      <c r="X93" s="74"/>
      <c r="Y93" s="74"/>
      <c r="Z93" s="232"/>
      <c r="AA93" s="145"/>
    </row>
    <row r="94" spans="1:27" s="2" customFormat="1">
      <c r="A94" s="225"/>
      <c r="B94" s="54"/>
      <c r="C94" s="126"/>
      <c r="D94" s="26"/>
      <c r="E94" s="26">
        <f>D93+E93</f>
        <v>70</v>
      </c>
      <c r="F94" s="86"/>
      <c r="G94" s="86">
        <f>F93+G93</f>
        <v>69</v>
      </c>
      <c r="H94" s="28"/>
      <c r="I94" s="28">
        <f>H93+I93</f>
        <v>73</v>
      </c>
      <c r="J94" s="94"/>
      <c r="K94" s="94">
        <f>J93+K93</f>
        <v>68</v>
      </c>
      <c r="L94" s="30"/>
      <c r="M94" s="30">
        <f>L93+M93</f>
        <v>56</v>
      </c>
      <c r="N94" s="29"/>
      <c r="O94" s="29">
        <f>N93+O93</f>
        <v>0</v>
      </c>
      <c r="P94" s="101"/>
      <c r="Q94" s="101">
        <f>P93+Q93</f>
        <v>0</v>
      </c>
      <c r="R94" s="109"/>
      <c r="S94" s="109">
        <f>R93+S93</f>
        <v>76</v>
      </c>
      <c r="T94" s="32"/>
      <c r="U94" s="32">
        <f>T93+U93</f>
        <v>0</v>
      </c>
      <c r="V94" s="31"/>
      <c r="W94" s="31">
        <f>V93+W93</f>
        <v>0</v>
      </c>
      <c r="X94" s="75"/>
      <c r="Y94" s="75">
        <f>X93+Y93</f>
        <v>0</v>
      </c>
      <c r="Z94" s="230">
        <f>SUMPRODUCT(LARGE(D94:Y94,{1,2,3,4,5}))</f>
        <v>356</v>
      </c>
      <c r="AA94" s="145"/>
    </row>
    <row r="95" spans="1:27" s="2" customFormat="1">
      <c r="A95" s="225">
        <v>6</v>
      </c>
      <c r="B95" s="53" t="s">
        <v>94</v>
      </c>
      <c r="C95" s="124">
        <v>4232170161</v>
      </c>
      <c r="D95" s="19">
        <v>64</v>
      </c>
      <c r="E95" s="19">
        <v>20</v>
      </c>
      <c r="F95" s="85">
        <v>62</v>
      </c>
      <c r="G95" s="85">
        <v>20</v>
      </c>
      <c r="H95" s="21">
        <v>48</v>
      </c>
      <c r="I95" s="21">
        <v>27</v>
      </c>
      <c r="J95" s="93">
        <v>37</v>
      </c>
      <c r="K95" s="93">
        <v>25</v>
      </c>
      <c r="L95" s="23">
        <v>30</v>
      </c>
      <c r="M95" s="23">
        <v>29</v>
      </c>
      <c r="N95" s="22"/>
      <c r="O95" s="22"/>
      <c r="P95" s="100"/>
      <c r="Q95" s="100"/>
      <c r="R95" s="108">
        <v>60</v>
      </c>
      <c r="S95" s="108">
        <v>18</v>
      </c>
      <c r="T95" s="25"/>
      <c r="U95" s="25"/>
      <c r="V95" s="24"/>
      <c r="W95" s="24"/>
      <c r="X95" s="74"/>
      <c r="Y95" s="74"/>
      <c r="Z95" s="232"/>
      <c r="AA95" s="145"/>
    </row>
    <row r="96" spans="1:27" s="2" customFormat="1">
      <c r="A96" s="225"/>
      <c r="B96" s="54"/>
      <c r="C96" s="126"/>
      <c r="D96" s="26"/>
      <c r="E96" s="26">
        <f>D95+E95</f>
        <v>84</v>
      </c>
      <c r="F96" s="86"/>
      <c r="G96" s="86">
        <f>F95+G95</f>
        <v>82</v>
      </c>
      <c r="H96" s="28"/>
      <c r="I96" s="28">
        <f>H95+I95</f>
        <v>75</v>
      </c>
      <c r="J96" s="94"/>
      <c r="K96" s="94">
        <f>J95+K95</f>
        <v>62</v>
      </c>
      <c r="L96" s="30"/>
      <c r="M96" s="30">
        <f>L95+M95</f>
        <v>59</v>
      </c>
      <c r="N96" s="29"/>
      <c r="O96" s="29">
        <f>N95+O95</f>
        <v>0</v>
      </c>
      <c r="P96" s="101"/>
      <c r="Q96" s="101">
        <f>P95+Q95</f>
        <v>0</v>
      </c>
      <c r="R96" s="109"/>
      <c r="S96" s="109">
        <f>R95+S95</f>
        <v>78</v>
      </c>
      <c r="T96" s="32"/>
      <c r="U96" s="32">
        <f>T95+U95</f>
        <v>0</v>
      </c>
      <c r="V96" s="31"/>
      <c r="W96" s="31">
        <f>V95+W95</f>
        <v>0</v>
      </c>
      <c r="X96" s="75"/>
      <c r="Y96" s="75">
        <f>X95+Y95</f>
        <v>0</v>
      </c>
      <c r="Z96" s="230">
        <f>SUMPRODUCT(LARGE(D96:Y96,{1,2,3,4,5}))</f>
        <v>381</v>
      </c>
      <c r="AA96" s="145"/>
    </row>
    <row r="97" spans="1:27" s="2" customFormat="1">
      <c r="A97" s="225">
        <v>7</v>
      </c>
      <c r="B97" s="53" t="s">
        <v>95</v>
      </c>
      <c r="C97" s="124">
        <v>4232170162</v>
      </c>
      <c r="D97" s="19">
        <v>47</v>
      </c>
      <c r="E97" s="19">
        <v>20</v>
      </c>
      <c r="F97" s="85">
        <v>51</v>
      </c>
      <c r="G97" s="85">
        <v>20</v>
      </c>
      <c r="H97" s="21">
        <v>49</v>
      </c>
      <c r="I97" s="21">
        <v>27</v>
      </c>
      <c r="J97" s="93">
        <v>35</v>
      </c>
      <c r="K97" s="93">
        <v>24</v>
      </c>
      <c r="L97" s="23">
        <v>34</v>
      </c>
      <c r="M97" s="23">
        <v>27</v>
      </c>
      <c r="N97" s="22"/>
      <c r="O97" s="22"/>
      <c r="P97" s="100"/>
      <c r="Q97" s="100"/>
      <c r="R97" s="108">
        <v>57</v>
      </c>
      <c r="S97" s="108">
        <v>18</v>
      </c>
      <c r="T97" s="25"/>
      <c r="U97" s="25"/>
      <c r="V97" s="24"/>
      <c r="W97" s="24"/>
      <c r="X97" s="74"/>
      <c r="Y97" s="74"/>
      <c r="Z97" s="232"/>
      <c r="AA97" s="145"/>
    </row>
    <row r="98" spans="1:27" s="2" customFormat="1">
      <c r="A98" s="225"/>
      <c r="B98" s="54"/>
      <c r="C98" s="126"/>
      <c r="D98" s="26"/>
      <c r="E98" s="26">
        <f>D97+E97</f>
        <v>67</v>
      </c>
      <c r="F98" s="86"/>
      <c r="G98" s="86">
        <f>F97+G97</f>
        <v>71</v>
      </c>
      <c r="H98" s="28"/>
      <c r="I98" s="28">
        <f>H97+I97</f>
        <v>76</v>
      </c>
      <c r="J98" s="94"/>
      <c r="K98" s="94">
        <f>J97+K97</f>
        <v>59</v>
      </c>
      <c r="L98" s="30"/>
      <c r="M98" s="30">
        <f>L97+M97</f>
        <v>61</v>
      </c>
      <c r="N98" s="29"/>
      <c r="O98" s="29">
        <f>N97+O97</f>
        <v>0</v>
      </c>
      <c r="P98" s="101"/>
      <c r="Q98" s="101">
        <f>P97+Q97</f>
        <v>0</v>
      </c>
      <c r="R98" s="109"/>
      <c r="S98" s="109">
        <f>R97+S97</f>
        <v>75</v>
      </c>
      <c r="T98" s="32"/>
      <c r="U98" s="32">
        <f>T97+U97</f>
        <v>0</v>
      </c>
      <c r="V98" s="31"/>
      <c r="W98" s="31">
        <f>V97+W97</f>
        <v>0</v>
      </c>
      <c r="X98" s="75"/>
      <c r="Y98" s="75">
        <f>X97+Y97</f>
        <v>0</v>
      </c>
      <c r="Z98" s="230">
        <f>SUMPRODUCT(LARGE(D98:Y98,{1,2,3,4,5}))</f>
        <v>350</v>
      </c>
      <c r="AA98" s="145"/>
    </row>
    <row r="99" spans="1:27" s="2" customFormat="1">
      <c r="A99" s="225">
        <v>8</v>
      </c>
      <c r="B99" s="53" t="s">
        <v>96</v>
      </c>
      <c r="C99" s="124">
        <v>4232170163</v>
      </c>
      <c r="D99" s="19">
        <v>34</v>
      </c>
      <c r="E99" s="19">
        <v>20</v>
      </c>
      <c r="F99" s="85">
        <v>56</v>
      </c>
      <c r="G99" s="85">
        <v>20</v>
      </c>
      <c r="H99" s="21">
        <v>46</v>
      </c>
      <c r="I99" s="21">
        <v>27</v>
      </c>
      <c r="J99" s="93">
        <v>35</v>
      </c>
      <c r="K99" s="93">
        <v>25</v>
      </c>
      <c r="L99" s="23">
        <v>26</v>
      </c>
      <c r="M99" s="23">
        <v>27</v>
      </c>
      <c r="N99" s="22"/>
      <c r="O99" s="22"/>
      <c r="P99" s="100"/>
      <c r="Q99" s="100"/>
      <c r="R99" s="108">
        <v>60</v>
      </c>
      <c r="S99" s="108">
        <v>18</v>
      </c>
      <c r="T99" s="25"/>
      <c r="U99" s="25"/>
      <c r="V99" s="24"/>
      <c r="W99" s="24"/>
      <c r="X99" s="74"/>
      <c r="Y99" s="74"/>
      <c r="Z99" s="232"/>
      <c r="AA99" s="145"/>
    </row>
    <row r="100" spans="1:27" s="2" customFormat="1">
      <c r="A100" s="225"/>
      <c r="B100" s="54"/>
      <c r="C100" s="43"/>
      <c r="D100" s="26"/>
      <c r="E100" s="26">
        <f>D99+E99</f>
        <v>54</v>
      </c>
      <c r="F100" s="86"/>
      <c r="G100" s="86">
        <f>F99+G99</f>
        <v>76</v>
      </c>
      <c r="H100" s="28"/>
      <c r="I100" s="28">
        <f>H99+I99</f>
        <v>73</v>
      </c>
      <c r="J100" s="94"/>
      <c r="K100" s="94">
        <f>J99+K99</f>
        <v>60</v>
      </c>
      <c r="L100" s="30"/>
      <c r="M100" s="30">
        <f>L99+M99</f>
        <v>53</v>
      </c>
      <c r="N100" s="29"/>
      <c r="O100" s="29">
        <f>N99+O99</f>
        <v>0</v>
      </c>
      <c r="P100" s="101"/>
      <c r="Q100" s="101">
        <f>P99+Q99</f>
        <v>0</v>
      </c>
      <c r="R100" s="109"/>
      <c r="S100" s="109">
        <f>R99+S99</f>
        <v>78</v>
      </c>
      <c r="T100" s="32"/>
      <c r="U100" s="32">
        <f>T99+U99</f>
        <v>0</v>
      </c>
      <c r="V100" s="31"/>
      <c r="W100" s="31">
        <f>V99+W99</f>
        <v>0</v>
      </c>
      <c r="X100" s="75"/>
      <c r="Y100" s="75">
        <f>X99+Y99</f>
        <v>0</v>
      </c>
      <c r="Z100" s="230">
        <f>SUMPRODUCT(LARGE(D100:Y100,{1,2,3,4,5}))</f>
        <v>341</v>
      </c>
      <c r="AA100" s="145"/>
    </row>
    <row r="101" spans="1:27" s="2" customFormat="1">
      <c r="A101" s="225">
        <v>9</v>
      </c>
      <c r="B101" s="53" t="s">
        <v>97</v>
      </c>
      <c r="C101" s="124">
        <v>4232170164</v>
      </c>
      <c r="D101" s="19">
        <v>48</v>
      </c>
      <c r="E101" s="19">
        <v>20</v>
      </c>
      <c r="F101" s="85">
        <v>61</v>
      </c>
      <c r="G101" s="85">
        <v>20</v>
      </c>
      <c r="H101" s="21">
        <v>47</v>
      </c>
      <c r="I101" s="21">
        <v>30</v>
      </c>
      <c r="J101" s="93">
        <v>37</v>
      </c>
      <c r="K101" s="93">
        <v>27</v>
      </c>
      <c r="L101" s="23">
        <v>24</v>
      </c>
      <c r="M101" s="23">
        <v>29</v>
      </c>
      <c r="N101" s="22"/>
      <c r="O101" s="22"/>
      <c r="P101" s="100"/>
      <c r="Q101" s="100"/>
      <c r="R101" s="108">
        <v>68</v>
      </c>
      <c r="S101" s="108">
        <v>18</v>
      </c>
      <c r="T101" s="25"/>
      <c r="U101" s="25"/>
      <c r="V101" s="24"/>
      <c r="W101" s="24"/>
      <c r="X101" s="74"/>
      <c r="Y101" s="74"/>
      <c r="Z101" s="232"/>
      <c r="AA101" s="145"/>
    </row>
    <row r="102" spans="1:27" s="2" customFormat="1">
      <c r="A102" s="225"/>
      <c r="B102" s="54"/>
      <c r="C102" s="43"/>
      <c r="D102" s="26"/>
      <c r="E102" s="26">
        <f>D101+E101</f>
        <v>68</v>
      </c>
      <c r="F102" s="86"/>
      <c r="G102" s="86">
        <f>F101+G101</f>
        <v>81</v>
      </c>
      <c r="H102" s="28"/>
      <c r="I102" s="28">
        <f>H101+I101</f>
        <v>77</v>
      </c>
      <c r="J102" s="94"/>
      <c r="K102" s="94">
        <f>J101+K101</f>
        <v>64</v>
      </c>
      <c r="L102" s="30"/>
      <c r="M102" s="30">
        <f>L101+M101</f>
        <v>53</v>
      </c>
      <c r="N102" s="29"/>
      <c r="O102" s="29">
        <f>N101+O101</f>
        <v>0</v>
      </c>
      <c r="P102" s="101"/>
      <c r="Q102" s="101">
        <f>P101+Q101</f>
        <v>0</v>
      </c>
      <c r="R102" s="109"/>
      <c r="S102" s="109">
        <f>R101+S101</f>
        <v>86</v>
      </c>
      <c r="T102" s="32"/>
      <c r="U102" s="32">
        <f>T101+U101</f>
        <v>0</v>
      </c>
      <c r="V102" s="31"/>
      <c r="W102" s="31">
        <f>V101+W101</f>
        <v>0</v>
      </c>
      <c r="X102" s="75"/>
      <c r="Y102" s="75">
        <f>X101+Y101</f>
        <v>0</v>
      </c>
      <c r="Z102" s="230">
        <f>SUMPRODUCT(LARGE(D102:Y102,{1,2,3,4,5}))</f>
        <v>376</v>
      </c>
      <c r="AA102" s="145"/>
    </row>
    <row r="103" spans="1:27" s="2" customFormat="1">
      <c r="A103" s="225">
        <v>10</v>
      </c>
      <c r="B103" s="53" t="s">
        <v>98</v>
      </c>
      <c r="C103" s="124">
        <v>4232170165</v>
      </c>
      <c r="D103" s="19">
        <v>52</v>
      </c>
      <c r="E103" s="19">
        <v>20</v>
      </c>
      <c r="F103" s="85">
        <v>61</v>
      </c>
      <c r="G103" s="85">
        <v>20</v>
      </c>
      <c r="H103" s="21">
        <v>45</v>
      </c>
      <c r="I103" s="21">
        <v>30</v>
      </c>
      <c r="J103" s="93">
        <v>27</v>
      </c>
      <c r="K103" s="93">
        <v>27</v>
      </c>
      <c r="L103" s="23"/>
      <c r="M103" s="23"/>
      <c r="N103" s="22">
        <v>20</v>
      </c>
      <c r="O103" s="22">
        <v>20</v>
      </c>
      <c r="P103" s="100">
        <v>55</v>
      </c>
      <c r="Q103" s="100">
        <v>29</v>
      </c>
      <c r="R103" s="108"/>
      <c r="S103" s="108"/>
      <c r="T103" s="25"/>
      <c r="U103" s="25"/>
      <c r="V103" s="24"/>
      <c r="W103" s="24"/>
      <c r="X103" s="74"/>
      <c r="Y103" s="74"/>
      <c r="Z103" s="232"/>
      <c r="AA103" s="145"/>
    </row>
    <row r="104" spans="1:27" s="2" customFormat="1">
      <c r="A104" s="225"/>
      <c r="B104" s="117"/>
      <c r="C104" s="126"/>
      <c r="D104" s="26"/>
      <c r="E104" s="26">
        <f>D103+E103</f>
        <v>72</v>
      </c>
      <c r="F104" s="86"/>
      <c r="G104" s="86">
        <f>F103+G103</f>
        <v>81</v>
      </c>
      <c r="H104" s="28"/>
      <c r="I104" s="28">
        <f>H103+I103</f>
        <v>75</v>
      </c>
      <c r="J104" s="94"/>
      <c r="K104" s="94">
        <f>J103+K103</f>
        <v>54</v>
      </c>
      <c r="L104" s="30"/>
      <c r="M104" s="30">
        <f>L103+M103</f>
        <v>0</v>
      </c>
      <c r="N104" s="29"/>
      <c r="O104" s="29">
        <f>N103+O103</f>
        <v>40</v>
      </c>
      <c r="P104" s="101"/>
      <c r="Q104" s="101">
        <f>P103+Q103</f>
        <v>84</v>
      </c>
      <c r="R104" s="109"/>
      <c r="S104" s="109">
        <f>R103+S103</f>
        <v>0</v>
      </c>
      <c r="T104" s="32"/>
      <c r="U104" s="32">
        <f>T103+U103</f>
        <v>0</v>
      </c>
      <c r="V104" s="31"/>
      <c r="W104" s="31">
        <f>V103+W103</f>
        <v>0</v>
      </c>
      <c r="X104" s="75"/>
      <c r="Y104" s="75">
        <f>X103+Y103</f>
        <v>0</v>
      </c>
      <c r="Z104" s="230">
        <f>SUMPRODUCT(LARGE(D104:Y104,{1,2,3,4,5}))</f>
        <v>366</v>
      </c>
      <c r="AA104" s="145"/>
    </row>
    <row r="105" spans="1:27" s="2" customFormat="1">
      <c r="A105" s="225">
        <v>11</v>
      </c>
      <c r="B105" s="53" t="s">
        <v>99</v>
      </c>
      <c r="C105" s="124">
        <v>4232170166</v>
      </c>
      <c r="D105" s="19">
        <v>63</v>
      </c>
      <c r="E105" s="19">
        <v>20</v>
      </c>
      <c r="F105" s="85">
        <v>58</v>
      </c>
      <c r="G105" s="85">
        <v>20</v>
      </c>
      <c r="H105" s="21">
        <v>48</v>
      </c>
      <c r="I105" s="21">
        <v>28</v>
      </c>
      <c r="J105" s="93">
        <v>28</v>
      </c>
      <c r="K105" s="93">
        <v>25</v>
      </c>
      <c r="L105" s="23">
        <v>25</v>
      </c>
      <c r="M105" s="23">
        <v>28</v>
      </c>
      <c r="N105" s="22"/>
      <c r="O105" s="22"/>
      <c r="P105" s="100">
        <v>54</v>
      </c>
      <c r="Q105" s="100">
        <v>29</v>
      </c>
      <c r="R105" s="108"/>
      <c r="S105" s="108"/>
      <c r="T105" s="25"/>
      <c r="U105" s="25"/>
      <c r="V105" s="24"/>
      <c r="W105" s="24"/>
      <c r="X105" s="74"/>
      <c r="Y105" s="74"/>
      <c r="Z105" s="232"/>
      <c r="AA105" s="145"/>
    </row>
    <row r="106" spans="1:27" s="2" customFormat="1">
      <c r="A106" s="225"/>
      <c r="B106" s="54"/>
      <c r="C106" s="126"/>
      <c r="D106" s="26"/>
      <c r="E106" s="26">
        <f>D105+E105</f>
        <v>83</v>
      </c>
      <c r="F106" s="86"/>
      <c r="G106" s="86">
        <f>F105+G105</f>
        <v>78</v>
      </c>
      <c r="H106" s="28"/>
      <c r="I106" s="28">
        <f>H105+I105</f>
        <v>76</v>
      </c>
      <c r="J106" s="94"/>
      <c r="K106" s="94">
        <f>J105+K105</f>
        <v>53</v>
      </c>
      <c r="L106" s="30"/>
      <c r="M106" s="30">
        <f>L105+M105</f>
        <v>53</v>
      </c>
      <c r="N106" s="29"/>
      <c r="O106" s="29">
        <f>N105+O105</f>
        <v>0</v>
      </c>
      <c r="P106" s="101"/>
      <c r="Q106" s="101">
        <f>P105+Q105</f>
        <v>83</v>
      </c>
      <c r="R106" s="109"/>
      <c r="S106" s="109">
        <f>R105+S105</f>
        <v>0</v>
      </c>
      <c r="T106" s="32"/>
      <c r="U106" s="32">
        <f>T105+U105</f>
        <v>0</v>
      </c>
      <c r="V106" s="31"/>
      <c r="W106" s="31">
        <f>V105+W105</f>
        <v>0</v>
      </c>
      <c r="X106" s="75"/>
      <c r="Y106" s="75">
        <f>X105+Y105</f>
        <v>0</v>
      </c>
      <c r="Z106" s="230">
        <f>SUMPRODUCT(LARGE(D106:Y106,{1,2,3,4,5}))</f>
        <v>373</v>
      </c>
      <c r="AA106" s="145"/>
    </row>
    <row r="107" spans="1:27" s="2" customFormat="1">
      <c r="A107" s="225">
        <v>12</v>
      </c>
      <c r="B107" s="53" t="s">
        <v>100</v>
      </c>
      <c r="C107" s="124">
        <v>4232170167</v>
      </c>
      <c r="D107" s="19">
        <v>59</v>
      </c>
      <c r="E107" s="19">
        <v>20</v>
      </c>
      <c r="F107" s="85">
        <v>64</v>
      </c>
      <c r="G107" s="85">
        <v>20</v>
      </c>
      <c r="H107" s="21">
        <v>52</v>
      </c>
      <c r="I107" s="21">
        <v>30</v>
      </c>
      <c r="J107" s="93">
        <v>37</v>
      </c>
      <c r="K107" s="93">
        <v>27</v>
      </c>
      <c r="L107" s="23">
        <v>22</v>
      </c>
      <c r="M107" s="23">
        <v>29</v>
      </c>
      <c r="N107" s="22">
        <v>23</v>
      </c>
      <c r="O107" s="22">
        <v>20</v>
      </c>
      <c r="P107" s="100"/>
      <c r="Q107" s="100"/>
      <c r="R107" s="108"/>
      <c r="S107" s="108"/>
      <c r="T107" s="25"/>
      <c r="U107" s="25"/>
      <c r="V107" s="24"/>
      <c r="W107" s="24"/>
      <c r="X107" s="74"/>
      <c r="Y107" s="74"/>
      <c r="Z107" s="232"/>
      <c r="AA107" s="145"/>
    </row>
    <row r="108" spans="1:27" s="2" customFormat="1">
      <c r="B108" s="120"/>
      <c r="C108" s="125"/>
      <c r="D108" s="26"/>
      <c r="E108" s="26">
        <f>D107+E107</f>
        <v>79</v>
      </c>
      <c r="F108" s="86"/>
      <c r="G108" s="86">
        <f>F107+G107</f>
        <v>84</v>
      </c>
      <c r="H108" s="28"/>
      <c r="I108" s="28">
        <f>H107+I107</f>
        <v>82</v>
      </c>
      <c r="J108" s="94"/>
      <c r="K108" s="94">
        <f>J107+K107</f>
        <v>64</v>
      </c>
      <c r="L108" s="30"/>
      <c r="M108" s="30">
        <f>L107+M107</f>
        <v>51</v>
      </c>
      <c r="N108" s="29"/>
      <c r="O108" s="29">
        <f>N107+O107</f>
        <v>43</v>
      </c>
      <c r="P108" s="101"/>
      <c r="Q108" s="101">
        <f>P107+Q107</f>
        <v>0</v>
      </c>
      <c r="R108" s="109"/>
      <c r="S108" s="109">
        <f>R107+S107</f>
        <v>0</v>
      </c>
      <c r="T108" s="32"/>
      <c r="U108" s="32">
        <f>T107+U107</f>
        <v>0</v>
      </c>
      <c r="V108" s="31"/>
      <c r="W108" s="31">
        <f>V107+W107</f>
        <v>0</v>
      </c>
      <c r="X108" s="75"/>
      <c r="Y108" s="75">
        <f>X107+Y107</f>
        <v>0</v>
      </c>
      <c r="Z108" s="230">
        <f>SUMPRODUCT(LARGE(D108:Y108,{1,2,3,4,5}))</f>
        <v>360</v>
      </c>
      <c r="AA108" s="145"/>
    </row>
    <row r="109" spans="1:27" s="2" customFormat="1">
      <c r="B109" s="120"/>
      <c r="C109" s="125"/>
      <c r="D109" s="26"/>
      <c r="E109" s="26"/>
      <c r="F109" s="86"/>
      <c r="G109" s="86"/>
      <c r="H109" s="28"/>
      <c r="I109" s="28"/>
      <c r="J109" s="94"/>
      <c r="K109" s="94"/>
      <c r="L109" s="30"/>
      <c r="M109" s="30"/>
      <c r="N109" s="29"/>
      <c r="O109" s="29"/>
      <c r="P109" s="101"/>
      <c r="Q109" s="101"/>
      <c r="R109" s="112"/>
      <c r="S109" s="113"/>
      <c r="T109" s="32"/>
      <c r="U109" s="32"/>
      <c r="V109" s="31"/>
      <c r="W109" s="31"/>
      <c r="X109" s="75"/>
      <c r="Y109" s="75"/>
      <c r="Z109" s="230"/>
      <c r="AA109" s="145"/>
    </row>
    <row r="110" spans="1:27" s="2" customFormat="1">
      <c r="A110" s="37" t="s">
        <v>0</v>
      </c>
      <c r="B110" s="115" t="s">
        <v>1</v>
      </c>
      <c r="C110" s="123"/>
      <c r="D110" s="3" t="s">
        <v>2</v>
      </c>
      <c r="E110" s="3"/>
      <c r="F110" s="187" t="s">
        <v>3</v>
      </c>
      <c r="G110" s="187"/>
      <c r="H110" s="188" t="s">
        <v>4</v>
      </c>
      <c r="I110" s="188"/>
      <c r="J110" s="189" t="s">
        <v>5</v>
      </c>
      <c r="K110" s="189"/>
      <c r="L110" s="190" t="s">
        <v>6</v>
      </c>
      <c r="M110" s="190"/>
      <c r="N110" s="191" t="s">
        <v>7</v>
      </c>
      <c r="O110" s="191"/>
      <c r="P110" s="192" t="s">
        <v>8</v>
      </c>
      <c r="Q110" s="192"/>
      <c r="R110" s="193" t="s">
        <v>9</v>
      </c>
      <c r="S110" s="194"/>
      <c r="T110" s="195" t="s">
        <v>10</v>
      </c>
      <c r="U110" s="195"/>
      <c r="V110" s="196" t="s">
        <v>11</v>
      </c>
      <c r="W110" s="196"/>
      <c r="X110" s="199" t="s">
        <v>19</v>
      </c>
      <c r="Y110" s="199"/>
      <c r="Z110" s="230" t="s">
        <v>12</v>
      </c>
      <c r="AA110" s="145"/>
    </row>
    <row r="111" spans="1:27" s="2" customFormat="1">
      <c r="A111" s="4"/>
      <c r="B111" s="210" t="s">
        <v>18</v>
      </c>
      <c r="C111" s="197" t="s">
        <v>13</v>
      </c>
      <c r="D111" s="3" t="s">
        <v>14</v>
      </c>
      <c r="E111" s="3" t="s">
        <v>15</v>
      </c>
      <c r="F111" s="87" t="s">
        <v>14</v>
      </c>
      <c r="G111" s="87" t="s">
        <v>15</v>
      </c>
      <c r="H111" s="38" t="s">
        <v>14</v>
      </c>
      <c r="I111" s="38" t="s">
        <v>15</v>
      </c>
      <c r="J111" s="95" t="s">
        <v>14</v>
      </c>
      <c r="K111" s="95" t="s">
        <v>15</v>
      </c>
      <c r="L111" s="39" t="s">
        <v>14</v>
      </c>
      <c r="M111" s="39" t="s">
        <v>15</v>
      </c>
      <c r="N111" s="119" t="s">
        <v>14</v>
      </c>
      <c r="O111" s="119" t="s">
        <v>15</v>
      </c>
      <c r="P111" s="102" t="s">
        <v>14</v>
      </c>
      <c r="Q111" s="102" t="s">
        <v>15</v>
      </c>
      <c r="R111" s="105" t="s">
        <v>14</v>
      </c>
      <c r="S111" s="105" t="s">
        <v>15</v>
      </c>
      <c r="T111" s="41" t="s">
        <v>14</v>
      </c>
      <c r="U111" s="41" t="s">
        <v>15</v>
      </c>
      <c r="V111" s="40" t="s">
        <v>14</v>
      </c>
      <c r="W111" s="40" t="s">
        <v>15</v>
      </c>
      <c r="X111" s="76" t="s">
        <v>14</v>
      </c>
      <c r="Y111" s="76" t="s">
        <v>15</v>
      </c>
      <c r="Z111" s="183" t="s">
        <v>16</v>
      </c>
      <c r="AA111" s="145"/>
    </row>
    <row r="112" spans="1:27" s="2" customFormat="1">
      <c r="A112" s="4"/>
      <c r="B112" s="211"/>
      <c r="C112" s="198"/>
      <c r="D112" s="26">
        <v>80</v>
      </c>
      <c r="E112" s="26">
        <v>20</v>
      </c>
      <c r="F112" s="86">
        <v>80</v>
      </c>
      <c r="G112" s="86">
        <v>20</v>
      </c>
      <c r="H112" s="28">
        <v>70</v>
      </c>
      <c r="I112" s="28">
        <v>30</v>
      </c>
      <c r="J112" s="94">
        <v>70</v>
      </c>
      <c r="K112" s="94">
        <v>30</v>
      </c>
      <c r="L112" s="30">
        <v>70</v>
      </c>
      <c r="M112" s="30">
        <v>30</v>
      </c>
      <c r="N112" s="29">
        <v>80</v>
      </c>
      <c r="O112" s="29">
        <v>20</v>
      </c>
      <c r="P112" s="101">
        <v>70</v>
      </c>
      <c r="Q112" s="101">
        <v>30</v>
      </c>
      <c r="R112" s="109">
        <v>80</v>
      </c>
      <c r="S112" s="109">
        <v>20</v>
      </c>
      <c r="T112" s="32">
        <v>70</v>
      </c>
      <c r="U112" s="32">
        <v>30</v>
      </c>
      <c r="V112" s="31">
        <v>70</v>
      </c>
      <c r="W112" s="31">
        <v>30</v>
      </c>
      <c r="X112" s="75">
        <v>70</v>
      </c>
      <c r="Y112" s="75">
        <v>30</v>
      </c>
      <c r="Z112" s="184"/>
      <c r="AA112" s="145"/>
    </row>
    <row r="113" spans="1:27" s="2" customFormat="1">
      <c r="A113" s="225">
        <v>13</v>
      </c>
      <c r="B113" s="53" t="s">
        <v>26</v>
      </c>
      <c r="C113" s="124">
        <v>4232170168</v>
      </c>
      <c r="D113" s="19">
        <v>56</v>
      </c>
      <c r="E113" s="19">
        <v>20</v>
      </c>
      <c r="F113" s="85">
        <v>51</v>
      </c>
      <c r="G113" s="85">
        <v>20</v>
      </c>
      <c r="H113" s="21">
        <v>49</v>
      </c>
      <c r="I113" s="21">
        <v>28</v>
      </c>
      <c r="J113" s="93">
        <v>30</v>
      </c>
      <c r="K113" s="93">
        <v>25</v>
      </c>
      <c r="L113" s="23">
        <v>22</v>
      </c>
      <c r="M113" s="23">
        <v>26</v>
      </c>
      <c r="N113" s="22">
        <v>22</v>
      </c>
      <c r="O113" s="22">
        <v>20</v>
      </c>
      <c r="P113" s="100"/>
      <c r="Q113" s="100"/>
      <c r="R113" s="108"/>
      <c r="S113" s="108"/>
      <c r="T113" s="25"/>
      <c r="U113" s="25"/>
      <c r="V113" s="24"/>
      <c r="W113" s="24"/>
      <c r="X113" s="74"/>
      <c r="Y113" s="74"/>
      <c r="Z113" s="232"/>
      <c r="AA113" s="145"/>
    </row>
    <row r="114" spans="1:27" s="2" customFormat="1">
      <c r="A114" s="225"/>
      <c r="B114" s="54"/>
      <c r="C114" s="123"/>
      <c r="D114" s="26"/>
      <c r="E114" s="26">
        <f>D113+E113</f>
        <v>76</v>
      </c>
      <c r="F114" s="86"/>
      <c r="G114" s="86">
        <f>F113+G113</f>
        <v>71</v>
      </c>
      <c r="H114" s="28"/>
      <c r="I114" s="28">
        <f>H113+I113</f>
        <v>77</v>
      </c>
      <c r="J114" s="94"/>
      <c r="K114" s="94">
        <f>J113+K113</f>
        <v>55</v>
      </c>
      <c r="L114" s="30"/>
      <c r="M114" s="30">
        <f>L113+M113</f>
        <v>48</v>
      </c>
      <c r="N114" s="29"/>
      <c r="O114" s="29">
        <f>N113+O113</f>
        <v>42</v>
      </c>
      <c r="P114" s="101"/>
      <c r="Q114" s="101">
        <f>P113+Q113</f>
        <v>0</v>
      </c>
      <c r="R114" s="109"/>
      <c r="S114" s="109">
        <f>R113+S113</f>
        <v>0</v>
      </c>
      <c r="T114" s="32"/>
      <c r="U114" s="32">
        <f>T113+U113</f>
        <v>0</v>
      </c>
      <c r="V114" s="31"/>
      <c r="W114" s="31">
        <f>V113+W113</f>
        <v>0</v>
      </c>
      <c r="X114" s="75"/>
      <c r="Y114" s="75">
        <f>X113+Y113</f>
        <v>0</v>
      </c>
      <c r="Z114" s="230">
        <f>SUMPRODUCT(LARGE(D114:Y114,{1,2,3,4,5}))</f>
        <v>327</v>
      </c>
      <c r="AA114" s="145"/>
    </row>
    <row r="115" spans="1:27" s="2" customFormat="1">
      <c r="A115" s="225">
        <v>14</v>
      </c>
      <c r="B115" s="53" t="s">
        <v>101</v>
      </c>
      <c r="C115" s="124">
        <v>4232170169</v>
      </c>
      <c r="D115" s="19">
        <v>60</v>
      </c>
      <c r="E115" s="19">
        <v>20</v>
      </c>
      <c r="F115" s="85">
        <v>63</v>
      </c>
      <c r="G115" s="85">
        <v>20</v>
      </c>
      <c r="H115" s="21">
        <v>50</v>
      </c>
      <c r="I115" s="21">
        <v>27</v>
      </c>
      <c r="J115" s="93">
        <v>27</v>
      </c>
      <c r="K115" s="93">
        <v>25</v>
      </c>
      <c r="L115" s="23">
        <v>24</v>
      </c>
      <c r="M115" s="23">
        <v>28</v>
      </c>
      <c r="N115" s="22">
        <v>21</v>
      </c>
      <c r="O115" s="22">
        <v>20</v>
      </c>
      <c r="P115" s="100"/>
      <c r="Q115" s="100"/>
      <c r="R115" s="108"/>
      <c r="S115" s="108"/>
      <c r="T115" s="25"/>
      <c r="U115" s="25"/>
      <c r="V115" s="24"/>
      <c r="W115" s="24"/>
      <c r="X115" s="74"/>
      <c r="Y115" s="74"/>
      <c r="Z115" s="232"/>
      <c r="AA115" s="145"/>
    </row>
    <row r="116" spans="1:27" s="2" customFormat="1">
      <c r="A116" s="225"/>
      <c r="B116" s="54"/>
      <c r="C116" s="123"/>
      <c r="D116" s="26"/>
      <c r="E116" s="26">
        <f>D115+E115</f>
        <v>80</v>
      </c>
      <c r="F116" s="86"/>
      <c r="G116" s="86">
        <f>F115+G115</f>
        <v>83</v>
      </c>
      <c r="H116" s="28"/>
      <c r="I116" s="28">
        <f>H115+I115</f>
        <v>77</v>
      </c>
      <c r="J116" s="94"/>
      <c r="K116" s="94">
        <f>J115+K115</f>
        <v>52</v>
      </c>
      <c r="L116" s="30"/>
      <c r="M116" s="30">
        <f>L115+M115</f>
        <v>52</v>
      </c>
      <c r="N116" s="29"/>
      <c r="O116" s="29">
        <f>N115+O115</f>
        <v>41</v>
      </c>
      <c r="P116" s="101"/>
      <c r="Q116" s="101">
        <f>P115+Q115</f>
        <v>0</v>
      </c>
      <c r="R116" s="109"/>
      <c r="S116" s="109">
        <f>R115+S115</f>
        <v>0</v>
      </c>
      <c r="T116" s="32"/>
      <c r="U116" s="32">
        <f>T115+U115</f>
        <v>0</v>
      </c>
      <c r="V116" s="31"/>
      <c r="W116" s="31">
        <f>V115+W115</f>
        <v>0</v>
      </c>
      <c r="X116" s="75"/>
      <c r="Y116" s="75">
        <f>X115+Y115</f>
        <v>0</v>
      </c>
      <c r="Z116" s="230">
        <f>SUMPRODUCT(LARGE(D116:Y116,{1,2,3,4,5}))</f>
        <v>344</v>
      </c>
      <c r="AA116" s="145"/>
    </row>
    <row r="117" spans="1:27" s="2" customFormat="1">
      <c r="A117" s="225">
        <v>15</v>
      </c>
      <c r="B117" s="53" t="s">
        <v>102</v>
      </c>
      <c r="C117" s="124">
        <v>4232170170</v>
      </c>
      <c r="D117" s="19">
        <v>41</v>
      </c>
      <c r="E117" s="19">
        <v>20</v>
      </c>
      <c r="F117" s="85">
        <v>31</v>
      </c>
      <c r="G117" s="85">
        <v>20</v>
      </c>
      <c r="H117" s="21">
        <v>36</v>
      </c>
      <c r="I117" s="21">
        <v>28</v>
      </c>
      <c r="J117" s="93">
        <v>29</v>
      </c>
      <c r="K117" s="93">
        <v>24</v>
      </c>
      <c r="L117" s="23">
        <v>27</v>
      </c>
      <c r="M117" s="23">
        <v>27</v>
      </c>
      <c r="N117" s="22">
        <v>27</v>
      </c>
      <c r="O117" s="22">
        <v>20</v>
      </c>
      <c r="P117" s="100"/>
      <c r="Q117" s="100"/>
      <c r="R117" s="108"/>
      <c r="S117" s="108"/>
      <c r="T117" s="25"/>
      <c r="U117" s="25"/>
      <c r="V117" s="24"/>
      <c r="W117" s="24"/>
      <c r="X117" s="74"/>
      <c r="Y117" s="74"/>
      <c r="Z117" s="232"/>
      <c r="AA117" s="145"/>
    </row>
    <row r="118" spans="1:27" s="2" customFormat="1">
      <c r="A118" s="225"/>
      <c r="B118" s="54"/>
      <c r="C118" s="123"/>
      <c r="D118" s="26"/>
      <c r="E118" s="26">
        <f>D117+E117</f>
        <v>61</v>
      </c>
      <c r="F118" s="86"/>
      <c r="G118" s="86">
        <f>F117+G117</f>
        <v>51</v>
      </c>
      <c r="H118" s="28"/>
      <c r="I118" s="28">
        <f>H117+I117</f>
        <v>64</v>
      </c>
      <c r="J118" s="94"/>
      <c r="K118" s="94">
        <f>J117+K117</f>
        <v>53</v>
      </c>
      <c r="L118" s="30"/>
      <c r="M118" s="30">
        <f>L117+M117</f>
        <v>54</v>
      </c>
      <c r="N118" s="29"/>
      <c r="O118" s="29">
        <f>N117+O117</f>
        <v>47</v>
      </c>
      <c r="P118" s="101"/>
      <c r="Q118" s="101">
        <f>P117+Q117</f>
        <v>0</v>
      </c>
      <c r="R118" s="109"/>
      <c r="S118" s="109">
        <f>R117+S117</f>
        <v>0</v>
      </c>
      <c r="T118" s="32"/>
      <c r="U118" s="32">
        <f>T117+U117</f>
        <v>0</v>
      </c>
      <c r="V118" s="31"/>
      <c r="W118" s="31">
        <f>V117+W117</f>
        <v>0</v>
      </c>
      <c r="X118" s="75"/>
      <c r="Y118" s="75">
        <f>X117+Y117</f>
        <v>0</v>
      </c>
      <c r="Z118" s="230">
        <f>SUMPRODUCT(LARGE(D118:Y118,{1,2,3,4,5}))</f>
        <v>283</v>
      </c>
      <c r="AA118" s="145"/>
    </row>
    <row r="119" spans="1:27" s="2" customFormat="1">
      <c r="A119" s="226">
        <v>16</v>
      </c>
      <c r="B119" s="53" t="s">
        <v>103</v>
      </c>
      <c r="C119" s="124">
        <v>4232170171</v>
      </c>
      <c r="D119" s="19">
        <v>60</v>
      </c>
      <c r="E119" s="19">
        <v>20</v>
      </c>
      <c r="F119" s="85">
        <v>67</v>
      </c>
      <c r="G119" s="85">
        <v>20</v>
      </c>
      <c r="H119" s="21">
        <v>50</v>
      </c>
      <c r="I119" s="21">
        <v>30</v>
      </c>
      <c r="J119" s="93">
        <v>45</v>
      </c>
      <c r="K119" s="93">
        <v>28</v>
      </c>
      <c r="L119" s="23">
        <v>48</v>
      </c>
      <c r="M119" s="23">
        <v>29</v>
      </c>
      <c r="N119" s="22">
        <v>36</v>
      </c>
      <c r="O119" s="22">
        <v>20</v>
      </c>
      <c r="P119" s="100"/>
      <c r="Q119" s="100"/>
      <c r="R119" s="108"/>
      <c r="S119" s="108"/>
      <c r="T119" s="25"/>
      <c r="U119" s="25"/>
      <c r="V119" s="24"/>
      <c r="W119" s="24"/>
      <c r="X119" s="74"/>
      <c r="Y119" s="74"/>
      <c r="Z119" s="232"/>
      <c r="AA119" s="145"/>
    </row>
    <row r="120" spans="1:27" s="2" customFormat="1">
      <c r="A120" s="226"/>
      <c r="B120" s="54"/>
      <c r="C120" s="123"/>
      <c r="D120" s="26"/>
      <c r="E120" s="26">
        <f>D119+E119</f>
        <v>80</v>
      </c>
      <c r="F120" s="86"/>
      <c r="G120" s="86">
        <f>F119+G119</f>
        <v>87</v>
      </c>
      <c r="H120" s="28"/>
      <c r="I120" s="28">
        <f>H119+I119</f>
        <v>80</v>
      </c>
      <c r="J120" s="94"/>
      <c r="K120" s="94">
        <f>J119+K119</f>
        <v>73</v>
      </c>
      <c r="L120" s="30"/>
      <c r="M120" s="30">
        <f>L119+M119</f>
        <v>77</v>
      </c>
      <c r="N120" s="29"/>
      <c r="O120" s="29">
        <f>N119+O119</f>
        <v>56</v>
      </c>
      <c r="P120" s="101"/>
      <c r="Q120" s="101">
        <f>P119+Q119</f>
        <v>0</v>
      </c>
      <c r="R120" s="109"/>
      <c r="S120" s="109">
        <f>R119+S119</f>
        <v>0</v>
      </c>
      <c r="T120" s="32"/>
      <c r="U120" s="32">
        <f>T119+U119</f>
        <v>0</v>
      </c>
      <c r="V120" s="31"/>
      <c r="W120" s="31">
        <f>V119+W119</f>
        <v>0</v>
      </c>
      <c r="X120" s="75"/>
      <c r="Y120" s="75">
        <f>X119+Y119</f>
        <v>0</v>
      </c>
      <c r="Z120" s="230">
        <f>SUMPRODUCT(LARGE(D120:Y120,{1,2,3,4,5}))</f>
        <v>397</v>
      </c>
      <c r="AA120" s="145"/>
    </row>
    <row r="121" spans="1:27" s="2" customFormat="1">
      <c r="A121" s="226">
        <v>17</v>
      </c>
      <c r="B121" s="53" t="s">
        <v>104</v>
      </c>
      <c r="C121" s="124">
        <v>4232170172</v>
      </c>
      <c r="D121" s="19">
        <v>54</v>
      </c>
      <c r="E121" s="19">
        <v>20</v>
      </c>
      <c r="F121" s="85">
        <v>54</v>
      </c>
      <c r="G121" s="85">
        <v>20</v>
      </c>
      <c r="H121" s="21">
        <v>46</v>
      </c>
      <c r="I121" s="21">
        <v>27</v>
      </c>
      <c r="J121" s="93">
        <v>28</v>
      </c>
      <c r="K121" s="93">
        <v>25</v>
      </c>
      <c r="L121" s="23">
        <v>28</v>
      </c>
      <c r="M121" s="23">
        <v>27</v>
      </c>
      <c r="N121" s="22">
        <v>29</v>
      </c>
      <c r="O121" s="22">
        <v>20</v>
      </c>
      <c r="P121" s="100"/>
      <c r="Q121" s="100"/>
      <c r="R121" s="108"/>
      <c r="S121" s="108"/>
      <c r="T121" s="25"/>
      <c r="U121" s="25"/>
      <c r="V121" s="24"/>
      <c r="W121" s="24"/>
      <c r="X121" s="74"/>
      <c r="Y121" s="74"/>
      <c r="Z121" s="232"/>
      <c r="AA121" s="145"/>
    </row>
    <row r="122" spans="1:27" s="2" customFormat="1">
      <c r="A122" s="226"/>
      <c r="B122" s="54"/>
      <c r="C122" s="123"/>
      <c r="D122" s="26"/>
      <c r="E122" s="26">
        <f>D121+E121</f>
        <v>74</v>
      </c>
      <c r="F122" s="86"/>
      <c r="G122" s="86">
        <f>F121+G121</f>
        <v>74</v>
      </c>
      <c r="H122" s="28"/>
      <c r="I122" s="28">
        <f>H121+I121</f>
        <v>73</v>
      </c>
      <c r="J122" s="94"/>
      <c r="K122" s="94">
        <f>J121+K121</f>
        <v>53</v>
      </c>
      <c r="L122" s="30"/>
      <c r="M122" s="30">
        <f>L121+M121</f>
        <v>55</v>
      </c>
      <c r="N122" s="29"/>
      <c r="O122" s="29">
        <f>N121+O121</f>
        <v>49</v>
      </c>
      <c r="P122" s="101"/>
      <c r="Q122" s="101">
        <f>P121+Q121</f>
        <v>0</v>
      </c>
      <c r="R122" s="109"/>
      <c r="S122" s="109">
        <f>R121+S121</f>
        <v>0</v>
      </c>
      <c r="T122" s="32"/>
      <c r="U122" s="32">
        <f>T121+U121</f>
        <v>0</v>
      </c>
      <c r="V122" s="31"/>
      <c r="W122" s="31">
        <f>V121+W121</f>
        <v>0</v>
      </c>
      <c r="X122" s="75"/>
      <c r="Y122" s="75">
        <f>X121+Y121</f>
        <v>0</v>
      </c>
      <c r="Z122" s="230">
        <f>SUMPRODUCT(LARGE(D122:Y122,{1,2,3,4,5}))</f>
        <v>329</v>
      </c>
      <c r="AA122" s="145"/>
    </row>
    <row r="123" spans="1:27" s="2" customFormat="1">
      <c r="A123" s="226">
        <v>18</v>
      </c>
      <c r="B123" s="53" t="s">
        <v>105</v>
      </c>
      <c r="C123" s="124">
        <v>4232170173</v>
      </c>
      <c r="D123" s="19">
        <v>65</v>
      </c>
      <c r="E123" s="19">
        <v>20</v>
      </c>
      <c r="F123" s="85">
        <v>67</v>
      </c>
      <c r="G123" s="85">
        <v>20</v>
      </c>
      <c r="H123" s="21">
        <v>48</v>
      </c>
      <c r="I123" s="21">
        <v>30</v>
      </c>
      <c r="J123" s="93">
        <v>45</v>
      </c>
      <c r="K123" s="93">
        <v>28</v>
      </c>
      <c r="L123" s="23">
        <v>34</v>
      </c>
      <c r="M123" s="23">
        <v>29</v>
      </c>
      <c r="N123" s="22">
        <v>37</v>
      </c>
      <c r="O123" s="22">
        <v>20</v>
      </c>
      <c r="P123" s="100"/>
      <c r="Q123" s="100"/>
      <c r="R123" s="108"/>
      <c r="S123" s="108"/>
      <c r="T123" s="25"/>
      <c r="U123" s="25"/>
      <c r="V123" s="24"/>
      <c r="W123" s="24"/>
      <c r="X123" s="74"/>
      <c r="Y123" s="74"/>
      <c r="Z123" s="232"/>
      <c r="AA123" s="145"/>
    </row>
    <row r="124" spans="1:27" s="2" customFormat="1">
      <c r="A124" s="226"/>
      <c r="B124" s="54"/>
      <c r="C124" s="123"/>
      <c r="D124" s="26"/>
      <c r="E124" s="26">
        <f>D123+E123</f>
        <v>85</v>
      </c>
      <c r="F124" s="86"/>
      <c r="G124" s="86">
        <f>F123+G123</f>
        <v>87</v>
      </c>
      <c r="H124" s="28"/>
      <c r="I124" s="28">
        <f>H123+I123</f>
        <v>78</v>
      </c>
      <c r="J124" s="94"/>
      <c r="K124" s="94">
        <f>J123+K123</f>
        <v>73</v>
      </c>
      <c r="L124" s="30"/>
      <c r="M124" s="30">
        <f>L123+M123</f>
        <v>63</v>
      </c>
      <c r="N124" s="29"/>
      <c r="O124" s="29">
        <f>N123+O123</f>
        <v>57</v>
      </c>
      <c r="P124" s="101"/>
      <c r="Q124" s="101">
        <f>P123+Q123</f>
        <v>0</v>
      </c>
      <c r="R124" s="109"/>
      <c r="S124" s="109">
        <f>R123+S123</f>
        <v>0</v>
      </c>
      <c r="T124" s="32"/>
      <c r="U124" s="32">
        <f>T123+U123</f>
        <v>0</v>
      </c>
      <c r="V124" s="31"/>
      <c r="W124" s="31">
        <f>V123+W123</f>
        <v>0</v>
      </c>
      <c r="X124" s="75"/>
      <c r="Y124" s="75">
        <f>X123+Y123</f>
        <v>0</v>
      </c>
      <c r="Z124" s="230">
        <f>SUMPRODUCT(LARGE(D124:Y124,{1,2,3,4,5}))</f>
        <v>386</v>
      </c>
      <c r="AA124" s="145"/>
    </row>
    <row r="125" spans="1:27" s="2" customFormat="1">
      <c r="A125" s="226">
        <v>19</v>
      </c>
      <c r="B125" s="53" t="s">
        <v>106</v>
      </c>
      <c r="C125" s="124">
        <v>4232170174</v>
      </c>
      <c r="D125" s="19">
        <v>55</v>
      </c>
      <c r="E125" s="19">
        <v>20</v>
      </c>
      <c r="F125" s="85">
        <v>42</v>
      </c>
      <c r="G125" s="85">
        <v>20</v>
      </c>
      <c r="H125" s="21">
        <v>35</v>
      </c>
      <c r="I125" s="21">
        <v>28</v>
      </c>
      <c r="J125" s="93">
        <v>29</v>
      </c>
      <c r="K125" s="93">
        <v>26</v>
      </c>
      <c r="L125" s="23">
        <v>25</v>
      </c>
      <c r="M125" s="23">
        <v>28</v>
      </c>
      <c r="N125" s="22">
        <v>22</v>
      </c>
      <c r="O125" s="22">
        <v>20</v>
      </c>
      <c r="P125" s="100"/>
      <c r="Q125" s="100"/>
      <c r="R125" s="108"/>
      <c r="S125" s="108"/>
      <c r="T125" s="25"/>
      <c r="U125" s="25"/>
      <c r="V125" s="24"/>
      <c r="W125" s="24"/>
      <c r="X125" s="74"/>
      <c r="Y125" s="74"/>
      <c r="Z125" s="232"/>
      <c r="AA125" s="145"/>
    </row>
    <row r="126" spans="1:27" s="2" customFormat="1">
      <c r="A126" s="226"/>
      <c r="B126" s="54"/>
      <c r="C126" s="123"/>
      <c r="D126" s="26"/>
      <c r="E126" s="26">
        <f>D125+E125</f>
        <v>75</v>
      </c>
      <c r="F126" s="86"/>
      <c r="G126" s="86">
        <f>F125+G125</f>
        <v>62</v>
      </c>
      <c r="H126" s="28"/>
      <c r="I126" s="28">
        <f>H125+I125</f>
        <v>63</v>
      </c>
      <c r="J126" s="94"/>
      <c r="K126" s="94">
        <f>J125+K125</f>
        <v>55</v>
      </c>
      <c r="L126" s="30"/>
      <c r="M126" s="30">
        <f>L125+M125</f>
        <v>53</v>
      </c>
      <c r="N126" s="29"/>
      <c r="O126" s="29">
        <f>N125+O125</f>
        <v>42</v>
      </c>
      <c r="P126" s="101"/>
      <c r="Q126" s="101">
        <f>P125+Q125</f>
        <v>0</v>
      </c>
      <c r="R126" s="109"/>
      <c r="S126" s="109">
        <f>R125+S125</f>
        <v>0</v>
      </c>
      <c r="T126" s="32"/>
      <c r="U126" s="32">
        <f>T125+U125</f>
        <v>0</v>
      </c>
      <c r="V126" s="31"/>
      <c r="W126" s="31">
        <f>V125+W125</f>
        <v>0</v>
      </c>
      <c r="X126" s="75"/>
      <c r="Y126" s="75">
        <f>X125+Y125</f>
        <v>0</v>
      </c>
      <c r="Z126" s="230">
        <f>SUMPRODUCT(LARGE(D126:Y126,{1,2,3,4,5}))</f>
        <v>308</v>
      </c>
      <c r="AA126" s="145"/>
    </row>
    <row r="127" spans="1:27" s="2" customFormat="1">
      <c r="A127" s="226">
        <v>20</v>
      </c>
      <c r="B127" s="53" t="s">
        <v>107</v>
      </c>
      <c r="C127" s="124">
        <v>4232170175</v>
      </c>
      <c r="D127" s="19">
        <v>56</v>
      </c>
      <c r="E127" s="19">
        <v>20</v>
      </c>
      <c r="F127" s="85">
        <v>60</v>
      </c>
      <c r="G127" s="85">
        <v>20</v>
      </c>
      <c r="H127" s="21">
        <v>57</v>
      </c>
      <c r="I127" s="21">
        <v>30</v>
      </c>
      <c r="J127" s="93">
        <v>40</v>
      </c>
      <c r="K127" s="93">
        <v>28</v>
      </c>
      <c r="L127" s="23">
        <v>40</v>
      </c>
      <c r="M127" s="23">
        <v>29</v>
      </c>
      <c r="N127" s="22">
        <v>46</v>
      </c>
      <c r="O127" s="22">
        <v>20</v>
      </c>
      <c r="P127" s="100"/>
      <c r="Q127" s="100"/>
      <c r="R127" s="108"/>
      <c r="S127" s="108"/>
      <c r="T127" s="25"/>
      <c r="U127" s="25"/>
      <c r="V127" s="24"/>
      <c r="W127" s="24"/>
      <c r="X127" s="74"/>
      <c r="Y127" s="74"/>
      <c r="Z127" s="232"/>
      <c r="AA127" s="145"/>
    </row>
    <row r="128" spans="1:27" s="2" customFormat="1">
      <c r="A128" s="226"/>
      <c r="B128" s="54"/>
      <c r="C128" s="123"/>
      <c r="D128" s="26"/>
      <c r="E128" s="26">
        <f>D127+E127</f>
        <v>76</v>
      </c>
      <c r="F128" s="86"/>
      <c r="G128" s="86">
        <f>F127+G127</f>
        <v>80</v>
      </c>
      <c r="H128" s="28"/>
      <c r="I128" s="28">
        <f>H127+I127</f>
        <v>87</v>
      </c>
      <c r="J128" s="94"/>
      <c r="K128" s="94">
        <f>J127+K127</f>
        <v>68</v>
      </c>
      <c r="L128" s="30"/>
      <c r="M128" s="30">
        <f>L127+M127</f>
        <v>69</v>
      </c>
      <c r="N128" s="29"/>
      <c r="O128" s="29">
        <f>N127+O127</f>
        <v>66</v>
      </c>
      <c r="P128" s="101"/>
      <c r="Q128" s="101">
        <f>P127+Q127</f>
        <v>0</v>
      </c>
      <c r="R128" s="109"/>
      <c r="S128" s="109">
        <f>R127+S127</f>
        <v>0</v>
      </c>
      <c r="T128" s="32"/>
      <c r="U128" s="32">
        <f>T127+U127</f>
        <v>0</v>
      </c>
      <c r="V128" s="31"/>
      <c r="W128" s="31">
        <f>V127+W127</f>
        <v>0</v>
      </c>
      <c r="X128" s="75"/>
      <c r="Y128" s="75">
        <f>X127+Y127</f>
        <v>0</v>
      </c>
      <c r="Z128" s="230">
        <f>SUMPRODUCT(LARGE(D128:Y128,{1,2,3,4,5}))</f>
        <v>380</v>
      </c>
      <c r="AA128" s="145"/>
    </row>
    <row r="129" spans="1:27" s="2" customFormat="1">
      <c r="A129" s="226">
        <v>21</v>
      </c>
      <c r="B129" s="53" t="s">
        <v>108</v>
      </c>
      <c r="C129" s="124">
        <v>4232170176</v>
      </c>
      <c r="D129" s="19">
        <v>50</v>
      </c>
      <c r="E129" s="19">
        <v>20</v>
      </c>
      <c r="F129" s="85">
        <v>51</v>
      </c>
      <c r="G129" s="85">
        <v>20</v>
      </c>
      <c r="H129" s="21">
        <v>38</v>
      </c>
      <c r="I129" s="21">
        <v>28</v>
      </c>
      <c r="J129" s="93">
        <v>28</v>
      </c>
      <c r="K129" s="93">
        <v>25</v>
      </c>
      <c r="L129" s="23">
        <v>23</v>
      </c>
      <c r="M129" s="23">
        <v>27</v>
      </c>
      <c r="N129" s="22">
        <v>31</v>
      </c>
      <c r="O129" s="22">
        <v>20</v>
      </c>
      <c r="P129" s="100"/>
      <c r="Q129" s="100"/>
      <c r="R129" s="108"/>
      <c r="S129" s="108"/>
      <c r="T129" s="25"/>
      <c r="U129" s="25"/>
      <c r="V129" s="24"/>
      <c r="W129" s="24"/>
      <c r="X129" s="74"/>
      <c r="Y129" s="74"/>
      <c r="Z129" s="232"/>
      <c r="AA129" s="145"/>
    </row>
    <row r="130" spans="1:27" s="2" customFormat="1">
      <c r="A130" s="226"/>
      <c r="B130" s="54"/>
      <c r="C130" s="123"/>
      <c r="D130" s="26"/>
      <c r="E130" s="26">
        <f>D129+E129</f>
        <v>70</v>
      </c>
      <c r="F130" s="86"/>
      <c r="G130" s="86">
        <f>F129+G129</f>
        <v>71</v>
      </c>
      <c r="H130" s="28"/>
      <c r="I130" s="28">
        <f>H129+I129</f>
        <v>66</v>
      </c>
      <c r="J130" s="94"/>
      <c r="K130" s="94">
        <f>J129+K129</f>
        <v>53</v>
      </c>
      <c r="L130" s="30"/>
      <c r="M130" s="30">
        <f>L129+M129</f>
        <v>50</v>
      </c>
      <c r="N130" s="29"/>
      <c r="O130" s="29">
        <f>N129+O129</f>
        <v>51</v>
      </c>
      <c r="P130" s="101"/>
      <c r="Q130" s="101">
        <f>P129+Q129</f>
        <v>0</v>
      </c>
      <c r="R130" s="109"/>
      <c r="S130" s="109">
        <f>R129+S129</f>
        <v>0</v>
      </c>
      <c r="T130" s="32"/>
      <c r="U130" s="32">
        <f>T129+U129</f>
        <v>0</v>
      </c>
      <c r="V130" s="31"/>
      <c r="W130" s="31">
        <f>V129+W129</f>
        <v>0</v>
      </c>
      <c r="X130" s="75"/>
      <c r="Y130" s="75">
        <f>X129+Y129</f>
        <v>0</v>
      </c>
      <c r="Z130" s="230">
        <f>SUMPRODUCT(LARGE(D130:Y130,{1,2,3,4,5}))</f>
        <v>311</v>
      </c>
      <c r="AA130" s="145"/>
    </row>
    <row r="131" spans="1:27" s="2" customFormat="1">
      <c r="A131" s="226">
        <v>22</v>
      </c>
      <c r="B131" s="53" t="s">
        <v>109</v>
      </c>
      <c r="C131" s="124">
        <v>4232170177</v>
      </c>
      <c r="D131" s="19">
        <v>31</v>
      </c>
      <c r="E131" s="19">
        <v>20</v>
      </c>
      <c r="F131" s="85">
        <v>48</v>
      </c>
      <c r="G131" s="85">
        <v>20</v>
      </c>
      <c r="H131" s="21">
        <v>35</v>
      </c>
      <c r="I131" s="21">
        <v>27</v>
      </c>
      <c r="J131" s="93">
        <v>27</v>
      </c>
      <c r="K131" s="93">
        <v>24</v>
      </c>
      <c r="L131" s="23">
        <v>25</v>
      </c>
      <c r="M131" s="23">
        <v>27</v>
      </c>
      <c r="N131" s="22">
        <v>29</v>
      </c>
      <c r="O131" s="22">
        <v>20</v>
      </c>
      <c r="P131" s="100"/>
      <c r="Q131" s="100"/>
      <c r="R131" s="108"/>
      <c r="S131" s="108"/>
      <c r="T131" s="25"/>
      <c r="U131" s="25"/>
      <c r="V131" s="24"/>
      <c r="W131" s="24"/>
      <c r="X131" s="74"/>
      <c r="Y131" s="74"/>
      <c r="Z131" s="232"/>
      <c r="AA131" s="145"/>
    </row>
    <row r="132" spans="1:27" s="2" customFormat="1">
      <c r="A132" s="226"/>
      <c r="B132" s="115"/>
      <c r="C132" s="4"/>
      <c r="D132" s="26"/>
      <c r="E132" s="26">
        <f>D131+E131</f>
        <v>51</v>
      </c>
      <c r="F132" s="86"/>
      <c r="G132" s="86">
        <f>F131+G131</f>
        <v>68</v>
      </c>
      <c r="H132" s="28"/>
      <c r="I132" s="28">
        <f>H131+I131</f>
        <v>62</v>
      </c>
      <c r="J132" s="94"/>
      <c r="K132" s="94">
        <f>J131+K131</f>
        <v>51</v>
      </c>
      <c r="L132" s="30"/>
      <c r="M132" s="30">
        <f>L131+M131</f>
        <v>52</v>
      </c>
      <c r="N132" s="29"/>
      <c r="O132" s="29">
        <f>N131+O131</f>
        <v>49</v>
      </c>
      <c r="P132" s="101"/>
      <c r="Q132" s="101">
        <f>P131+Q131</f>
        <v>0</v>
      </c>
      <c r="R132" s="109"/>
      <c r="S132" s="109">
        <f>R131+S131</f>
        <v>0</v>
      </c>
      <c r="T132" s="32"/>
      <c r="U132" s="32">
        <f>T131+U131</f>
        <v>0</v>
      </c>
      <c r="V132" s="31"/>
      <c r="W132" s="31">
        <f>V131+W131</f>
        <v>0</v>
      </c>
      <c r="X132" s="75"/>
      <c r="Y132" s="75">
        <f>X131+Y131</f>
        <v>0</v>
      </c>
      <c r="Z132" s="230">
        <f>SUMPRODUCT(LARGE(D132:Y132,{1,2,3,4,5}))</f>
        <v>284</v>
      </c>
      <c r="AA132" s="145"/>
    </row>
    <row r="133" spans="1:27" s="2" customFormat="1">
      <c r="A133" s="226">
        <v>23</v>
      </c>
      <c r="B133" s="53" t="s">
        <v>110</v>
      </c>
      <c r="C133" s="124">
        <v>4232170178</v>
      </c>
      <c r="D133" s="19">
        <v>49</v>
      </c>
      <c r="E133" s="19">
        <v>20</v>
      </c>
      <c r="F133" s="85">
        <v>50</v>
      </c>
      <c r="G133" s="85">
        <v>20</v>
      </c>
      <c r="H133" s="21">
        <v>46</v>
      </c>
      <c r="I133" s="21">
        <v>29</v>
      </c>
      <c r="J133" s="93">
        <v>35</v>
      </c>
      <c r="K133" s="93">
        <v>27</v>
      </c>
      <c r="L133" s="23">
        <v>29</v>
      </c>
      <c r="M133" s="23">
        <v>29</v>
      </c>
      <c r="N133" s="22">
        <v>39</v>
      </c>
      <c r="O133" s="22">
        <v>20</v>
      </c>
      <c r="P133" s="100"/>
      <c r="Q133" s="100"/>
      <c r="R133" s="108"/>
      <c r="S133" s="108"/>
      <c r="T133" s="25"/>
      <c r="U133" s="25"/>
      <c r="V133" s="24"/>
      <c r="W133" s="24"/>
      <c r="X133" s="74"/>
      <c r="Y133" s="74"/>
      <c r="Z133" s="232"/>
      <c r="AA133" s="145"/>
    </row>
    <row r="134" spans="1:27" s="2" customFormat="1">
      <c r="A134" s="4"/>
      <c r="B134" s="54"/>
      <c r="C134" s="123"/>
      <c r="D134" s="26"/>
      <c r="E134" s="26">
        <f>D133+E133</f>
        <v>69</v>
      </c>
      <c r="F134" s="86"/>
      <c r="G134" s="86">
        <f>F133+G133</f>
        <v>70</v>
      </c>
      <c r="H134" s="28"/>
      <c r="I134" s="28">
        <f>H133+I133</f>
        <v>75</v>
      </c>
      <c r="J134" s="94"/>
      <c r="K134" s="94">
        <f>J133+K133</f>
        <v>62</v>
      </c>
      <c r="L134" s="30"/>
      <c r="M134" s="30">
        <f>L133+M133</f>
        <v>58</v>
      </c>
      <c r="N134" s="29"/>
      <c r="O134" s="29">
        <f>N133+O133</f>
        <v>59</v>
      </c>
      <c r="P134" s="101"/>
      <c r="Q134" s="101">
        <f>P133+Q133</f>
        <v>0</v>
      </c>
      <c r="R134" s="109"/>
      <c r="S134" s="109">
        <f>R133+S133</f>
        <v>0</v>
      </c>
      <c r="T134" s="32"/>
      <c r="U134" s="32">
        <f>T133+U133</f>
        <v>0</v>
      </c>
      <c r="V134" s="31"/>
      <c r="W134" s="31">
        <f>V133+W133</f>
        <v>0</v>
      </c>
      <c r="X134" s="75"/>
      <c r="Y134" s="75">
        <f>X133+Y133</f>
        <v>0</v>
      </c>
      <c r="Z134" s="230">
        <f>SUMPRODUCT(LARGE(D134:Y134,{1,2,3,4,5}))</f>
        <v>335</v>
      </c>
      <c r="AA134" s="145"/>
    </row>
    <row r="135" spans="1:27" s="2" customFormat="1">
      <c r="A135" s="4"/>
      <c r="B135" s="54"/>
      <c r="C135" s="123"/>
      <c r="D135" s="26"/>
      <c r="E135" s="26"/>
      <c r="F135" s="86"/>
      <c r="G135" s="86"/>
      <c r="H135" s="28"/>
      <c r="I135" s="28"/>
      <c r="J135" s="94"/>
      <c r="K135" s="94"/>
      <c r="L135" s="30"/>
      <c r="M135" s="30"/>
      <c r="N135" s="29"/>
      <c r="O135" s="29"/>
      <c r="P135" s="101"/>
      <c r="Q135" s="101"/>
      <c r="R135" s="109"/>
      <c r="S135" s="109"/>
      <c r="T135" s="32"/>
      <c r="U135" s="32"/>
      <c r="V135" s="31"/>
      <c r="W135" s="31"/>
      <c r="X135" s="75"/>
      <c r="Y135" s="75"/>
      <c r="Z135" s="230"/>
      <c r="AA135" s="145"/>
    </row>
    <row r="136" spans="1:27" s="2" customFormat="1">
      <c r="A136" s="4"/>
      <c r="B136" s="54"/>
      <c r="C136" s="123"/>
      <c r="D136" s="26"/>
      <c r="E136" s="26"/>
      <c r="F136" s="86"/>
      <c r="G136" s="86"/>
      <c r="H136" s="28"/>
      <c r="I136" s="28"/>
      <c r="J136" s="94"/>
      <c r="K136" s="94"/>
      <c r="L136" s="30"/>
      <c r="M136" s="30"/>
      <c r="N136" s="29"/>
      <c r="O136" s="29"/>
      <c r="P136" s="101"/>
      <c r="Q136" s="101"/>
      <c r="R136" s="109"/>
      <c r="S136" s="109"/>
      <c r="T136" s="32"/>
      <c r="U136" s="32"/>
      <c r="V136" s="31"/>
      <c r="W136" s="31"/>
      <c r="X136" s="75"/>
      <c r="Y136" s="75"/>
      <c r="Z136" s="230"/>
      <c r="AA136" s="145"/>
    </row>
    <row r="137" spans="1:27" s="2" customFormat="1">
      <c r="A137" s="37" t="s">
        <v>0</v>
      </c>
      <c r="B137" s="115" t="s">
        <v>1</v>
      </c>
      <c r="C137" s="123"/>
      <c r="D137" s="3" t="s">
        <v>2</v>
      </c>
      <c r="E137" s="3"/>
      <c r="F137" s="187" t="s">
        <v>3</v>
      </c>
      <c r="G137" s="187"/>
      <c r="H137" s="188" t="s">
        <v>4</v>
      </c>
      <c r="I137" s="188"/>
      <c r="J137" s="189" t="s">
        <v>5</v>
      </c>
      <c r="K137" s="189"/>
      <c r="L137" s="190" t="s">
        <v>6</v>
      </c>
      <c r="M137" s="190"/>
      <c r="N137" s="191" t="s">
        <v>7</v>
      </c>
      <c r="O137" s="191"/>
      <c r="P137" s="192" t="s">
        <v>8</v>
      </c>
      <c r="Q137" s="192"/>
      <c r="R137" s="193" t="s">
        <v>9</v>
      </c>
      <c r="S137" s="194"/>
      <c r="T137" s="195" t="s">
        <v>10</v>
      </c>
      <c r="U137" s="195"/>
      <c r="V137" s="196" t="s">
        <v>11</v>
      </c>
      <c r="W137" s="196"/>
      <c r="X137" s="199" t="s">
        <v>19</v>
      </c>
      <c r="Y137" s="199"/>
      <c r="Z137" s="230" t="s">
        <v>12</v>
      </c>
      <c r="AA137" s="145"/>
    </row>
    <row r="138" spans="1:27" s="2" customFormat="1">
      <c r="A138" s="4"/>
      <c r="B138" s="210" t="s">
        <v>18</v>
      </c>
      <c r="C138" s="197" t="s">
        <v>13</v>
      </c>
      <c r="D138" s="3" t="s">
        <v>14</v>
      </c>
      <c r="E138" s="3" t="s">
        <v>15</v>
      </c>
      <c r="F138" s="87" t="s">
        <v>14</v>
      </c>
      <c r="G138" s="87" t="s">
        <v>15</v>
      </c>
      <c r="H138" s="38" t="s">
        <v>14</v>
      </c>
      <c r="I138" s="38" t="s">
        <v>15</v>
      </c>
      <c r="J138" s="95" t="s">
        <v>14</v>
      </c>
      <c r="K138" s="95" t="s">
        <v>15</v>
      </c>
      <c r="L138" s="39" t="s">
        <v>14</v>
      </c>
      <c r="M138" s="39" t="s">
        <v>15</v>
      </c>
      <c r="N138" s="119" t="s">
        <v>14</v>
      </c>
      <c r="O138" s="119" t="s">
        <v>15</v>
      </c>
      <c r="P138" s="102" t="s">
        <v>14</v>
      </c>
      <c r="Q138" s="102" t="s">
        <v>15</v>
      </c>
      <c r="R138" s="105" t="s">
        <v>14</v>
      </c>
      <c r="S138" s="105" t="s">
        <v>15</v>
      </c>
      <c r="T138" s="41" t="s">
        <v>14</v>
      </c>
      <c r="U138" s="41" t="s">
        <v>15</v>
      </c>
      <c r="V138" s="40" t="s">
        <v>14</v>
      </c>
      <c r="W138" s="40" t="s">
        <v>15</v>
      </c>
      <c r="X138" s="76" t="s">
        <v>14</v>
      </c>
      <c r="Y138" s="76" t="s">
        <v>15</v>
      </c>
      <c r="Z138" s="183" t="s">
        <v>16</v>
      </c>
      <c r="AA138" s="145"/>
    </row>
    <row r="139" spans="1:27" s="2" customFormat="1">
      <c r="A139" s="4"/>
      <c r="B139" s="211"/>
      <c r="C139" s="198"/>
      <c r="D139" s="26">
        <v>80</v>
      </c>
      <c r="E139" s="26">
        <v>20</v>
      </c>
      <c r="F139" s="86">
        <v>80</v>
      </c>
      <c r="G139" s="86">
        <v>20</v>
      </c>
      <c r="H139" s="28">
        <v>70</v>
      </c>
      <c r="I139" s="28">
        <v>30</v>
      </c>
      <c r="J139" s="94">
        <v>70</v>
      </c>
      <c r="K139" s="94">
        <v>30</v>
      </c>
      <c r="L139" s="30">
        <v>70</v>
      </c>
      <c r="M139" s="30">
        <v>30</v>
      </c>
      <c r="N139" s="29">
        <v>80</v>
      </c>
      <c r="O139" s="29">
        <v>20</v>
      </c>
      <c r="P139" s="101">
        <v>70</v>
      </c>
      <c r="Q139" s="101">
        <v>30</v>
      </c>
      <c r="R139" s="109">
        <v>80</v>
      </c>
      <c r="S139" s="109">
        <v>20</v>
      </c>
      <c r="T139" s="32">
        <v>70</v>
      </c>
      <c r="U139" s="32">
        <v>30</v>
      </c>
      <c r="V139" s="31">
        <v>70</v>
      </c>
      <c r="W139" s="31">
        <v>30</v>
      </c>
      <c r="X139" s="75">
        <v>70</v>
      </c>
      <c r="Y139" s="75">
        <v>30</v>
      </c>
      <c r="Z139" s="184"/>
      <c r="AA139" s="145"/>
    </row>
    <row r="140" spans="1:27" s="2" customFormat="1">
      <c r="A140" s="226">
        <v>24</v>
      </c>
      <c r="B140" s="53" t="s">
        <v>111</v>
      </c>
      <c r="C140" s="124">
        <v>4232170179</v>
      </c>
      <c r="D140" s="19">
        <v>62</v>
      </c>
      <c r="E140" s="19">
        <v>20</v>
      </c>
      <c r="F140" s="85">
        <v>53</v>
      </c>
      <c r="G140" s="85">
        <v>20</v>
      </c>
      <c r="H140" s="21">
        <v>46</v>
      </c>
      <c r="I140" s="21">
        <v>30</v>
      </c>
      <c r="J140" s="93">
        <v>35</v>
      </c>
      <c r="K140" s="93">
        <v>27</v>
      </c>
      <c r="L140" s="23">
        <v>28</v>
      </c>
      <c r="M140" s="23">
        <v>29</v>
      </c>
      <c r="N140" s="22">
        <v>35</v>
      </c>
      <c r="O140" s="22">
        <v>20</v>
      </c>
      <c r="P140" s="100"/>
      <c r="Q140" s="100"/>
      <c r="R140" s="108"/>
      <c r="S140" s="108"/>
      <c r="T140" s="25"/>
      <c r="U140" s="25"/>
      <c r="V140" s="24"/>
      <c r="W140" s="24"/>
      <c r="X140" s="74"/>
      <c r="Y140" s="74"/>
      <c r="Z140" s="232"/>
      <c r="AA140" s="145"/>
    </row>
    <row r="141" spans="1:27" s="2" customFormat="1">
      <c r="A141" s="226"/>
      <c r="B141" s="54"/>
      <c r="C141" s="123"/>
      <c r="D141" s="26"/>
      <c r="E141" s="26">
        <f>D140+E140</f>
        <v>82</v>
      </c>
      <c r="F141" s="86"/>
      <c r="G141" s="86">
        <f>F140+G140</f>
        <v>73</v>
      </c>
      <c r="H141" s="28"/>
      <c r="I141" s="28">
        <f>H140+I140</f>
        <v>76</v>
      </c>
      <c r="J141" s="94"/>
      <c r="K141" s="94">
        <f>J140+K140</f>
        <v>62</v>
      </c>
      <c r="L141" s="30"/>
      <c r="M141" s="30">
        <f>L140+M140</f>
        <v>57</v>
      </c>
      <c r="N141" s="29"/>
      <c r="O141" s="29">
        <f>N140+O140</f>
        <v>55</v>
      </c>
      <c r="P141" s="101"/>
      <c r="Q141" s="101">
        <f>P140+Q140</f>
        <v>0</v>
      </c>
      <c r="R141" s="109"/>
      <c r="S141" s="109">
        <f>R140+S140</f>
        <v>0</v>
      </c>
      <c r="T141" s="32"/>
      <c r="U141" s="32">
        <f>T140+U140</f>
        <v>0</v>
      </c>
      <c r="V141" s="31"/>
      <c r="W141" s="31">
        <f>V140+W140</f>
        <v>0</v>
      </c>
      <c r="X141" s="75"/>
      <c r="Y141" s="75">
        <f>X140+Y140</f>
        <v>0</v>
      </c>
      <c r="Z141" s="230">
        <f>SUMPRODUCT(LARGE(D141:Y141,{1,2,3,4,5}))</f>
        <v>350</v>
      </c>
      <c r="AA141" s="145"/>
    </row>
    <row r="142" spans="1:27" s="2" customFormat="1">
      <c r="A142" s="226">
        <v>25</v>
      </c>
      <c r="B142" s="53" t="s">
        <v>112</v>
      </c>
      <c r="C142" s="124">
        <v>4232170180</v>
      </c>
      <c r="D142" s="19">
        <v>60</v>
      </c>
      <c r="E142" s="19">
        <v>20</v>
      </c>
      <c r="F142" s="85">
        <v>42</v>
      </c>
      <c r="G142" s="85">
        <v>20</v>
      </c>
      <c r="H142" s="21">
        <v>44</v>
      </c>
      <c r="I142" s="21">
        <v>30</v>
      </c>
      <c r="J142" s="93">
        <v>37</v>
      </c>
      <c r="K142" s="93">
        <v>28</v>
      </c>
      <c r="L142" s="23">
        <v>32</v>
      </c>
      <c r="M142" s="23">
        <v>29</v>
      </c>
      <c r="N142" s="22">
        <v>36</v>
      </c>
      <c r="O142" s="22">
        <v>20</v>
      </c>
      <c r="P142" s="100"/>
      <c r="Q142" s="100"/>
      <c r="R142" s="108"/>
      <c r="S142" s="108"/>
      <c r="T142" s="25"/>
      <c r="U142" s="25"/>
      <c r="V142" s="24"/>
      <c r="W142" s="24"/>
      <c r="X142" s="74"/>
      <c r="Y142" s="74"/>
      <c r="Z142" s="232"/>
      <c r="AA142" s="145"/>
    </row>
    <row r="143" spans="1:27" s="2" customFormat="1">
      <c r="A143" s="226"/>
      <c r="B143" s="54"/>
      <c r="C143" s="123"/>
      <c r="D143" s="26"/>
      <c r="E143" s="26">
        <f>D142+E142</f>
        <v>80</v>
      </c>
      <c r="F143" s="86"/>
      <c r="G143" s="86">
        <f>F142+G142</f>
        <v>62</v>
      </c>
      <c r="H143" s="28"/>
      <c r="I143" s="28">
        <f>H142+I142</f>
        <v>74</v>
      </c>
      <c r="J143" s="94"/>
      <c r="K143" s="94">
        <f>J142+K142</f>
        <v>65</v>
      </c>
      <c r="L143" s="30"/>
      <c r="M143" s="30">
        <f>L142+M142</f>
        <v>61</v>
      </c>
      <c r="N143" s="29"/>
      <c r="O143" s="29">
        <f>N142+O142</f>
        <v>56</v>
      </c>
      <c r="P143" s="101"/>
      <c r="Q143" s="101">
        <f>P142+Q142</f>
        <v>0</v>
      </c>
      <c r="R143" s="109"/>
      <c r="S143" s="109">
        <f>R142+S142</f>
        <v>0</v>
      </c>
      <c r="T143" s="32"/>
      <c r="U143" s="32">
        <f>T142+U142</f>
        <v>0</v>
      </c>
      <c r="V143" s="31"/>
      <c r="W143" s="31">
        <f>V142+W142</f>
        <v>0</v>
      </c>
      <c r="X143" s="75"/>
      <c r="Y143" s="75">
        <f>X142+Y142</f>
        <v>0</v>
      </c>
      <c r="Z143" s="230">
        <f>SUMPRODUCT(LARGE(D143:Y143,{1,2,3,4,5}))</f>
        <v>342</v>
      </c>
      <c r="AA143" s="145"/>
    </row>
    <row r="144" spans="1:27" s="2" customFormat="1">
      <c r="A144" s="226">
        <v>26</v>
      </c>
      <c r="B144" s="53" t="s">
        <v>113</v>
      </c>
      <c r="C144" s="124">
        <v>4232170181</v>
      </c>
      <c r="D144" s="19">
        <v>60</v>
      </c>
      <c r="E144" s="19">
        <v>20</v>
      </c>
      <c r="F144" s="85">
        <v>39</v>
      </c>
      <c r="G144" s="85">
        <v>20</v>
      </c>
      <c r="H144" s="21">
        <v>45</v>
      </c>
      <c r="I144" s="21">
        <v>30</v>
      </c>
      <c r="J144" s="93">
        <v>36</v>
      </c>
      <c r="K144" s="93">
        <v>27</v>
      </c>
      <c r="L144" s="23">
        <v>30</v>
      </c>
      <c r="M144" s="23">
        <v>29</v>
      </c>
      <c r="N144" s="22">
        <v>34</v>
      </c>
      <c r="O144" s="22">
        <v>20</v>
      </c>
      <c r="P144" s="100"/>
      <c r="Q144" s="100"/>
      <c r="R144" s="108"/>
      <c r="S144" s="108"/>
      <c r="T144" s="25"/>
      <c r="U144" s="25"/>
      <c r="V144" s="24"/>
      <c r="W144" s="24"/>
      <c r="X144" s="74"/>
      <c r="Y144" s="74"/>
      <c r="Z144" s="232"/>
      <c r="AA144" s="145"/>
    </row>
    <row r="145" spans="1:27" s="2" customFormat="1">
      <c r="A145" s="226"/>
      <c r="B145" s="54"/>
      <c r="C145" s="123"/>
      <c r="D145" s="26"/>
      <c r="E145" s="26">
        <f>D144+E144</f>
        <v>80</v>
      </c>
      <c r="F145" s="86"/>
      <c r="G145" s="86">
        <f>F144+G144</f>
        <v>59</v>
      </c>
      <c r="H145" s="28"/>
      <c r="I145" s="28">
        <f>H144+I144</f>
        <v>75</v>
      </c>
      <c r="J145" s="94"/>
      <c r="K145" s="94">
        <f>J144+K144</f>
        <v>63</v>
      </c>
      <c r="L145" s="30"/>
      <c r="M145" s="30">
        <f>L144+M144</f>
        <v>59</v>
      </c>
      <c r="N145" s="29"/>
      <c r="O145" s="29">
        <f>N144+O144</f>
        <v>54</v>
      </c>
      <c r="P145" s="101"/>
      <c r="Q145" s="101">
        <f>P144+Q144</f>
        <v>0</v>
      </c>
      <c r="R145" s="109"/>
      <c r="S145" s="109">
        <f>R144+S144</f>
        <v>0</v>
      </c>
      <c r="T145" s="32"/>
      <c r="U145" s="32">
        <f>T144+U144</f>
        <v>0</v>
      </c>
      <c r="V145" s="31"/>
      <c r="W145" s="31">
        <f>V144+W144</f>
        <v>0</v>
      </c>
      <c r="X145" s="75"/>
      <c r="Y145" s="75">
        <f>X144+Y144</f>
        <v>0</v>
      </c>
      <c r="Z145" s="230">
        <f>SUMPRODUCT(LARGE(D145:Y145,{1,2,3,4,5}))</f>
        <v>336</v>
      </c>
      <c r="AA145" s="145"/>
    </row>
    <row r="146" spans="1:27" s="2" customFormat="1">
      <c r="A146" s="226">
        <v>27</v>
      </c>
      <c r="B146" s="53" t="s">
        <v>114</v>
      </c>
      <c r="C146" s="124">
        <v>4232170182</v>
      </c>
      <c r="D146" s="19">
        <v>60</v>
      </c>
      <c r="E146" s="19">
        <v>20</v>
      </c>
      <c r="F146" s="85">
        <v>50</v>
      </c>
      <c r="G146" s="85">
        <v>20</v>
      </c>
      <c r="H146" s="21">
        <v>47</v>
      </c>
      <c r="I146" s="21">
        <v>30</v>
      </c>
      <c r="J146" s="93">
        <v>26</v>
      </c>
      <c r="K146" s="93">
        <v>27</v>
      </c>
      <c r="L146" s="23">
        <v>52</v>
      </c>
      <c r="M146" s="23">
        <v>28</v>
      </c>
      <c r="N146" s="22">
        <v>43</v>
      </c>
      <c r="O146" s="22">
        <v>20</v>
      </c>
      <c r="P146" s="100"/>
      <c r="Q146" s="100"/>
      <c r="R146" s="108"/>
      <c r="S146" s="108"/>
      <c r="T146" s="25"/>
      <c r="U146" s="25"/>
      <c r="V146" s="24"/>
      <c r="W146" s="24"/>
      <c r="X146" s="74"/>
      <c r="Y146" s="74"/>
      <c r="Z146" s="232"/>
      <c r="AA146" s="145"/>
    </row>
    <row r="147" spans="1:27" s="2" customFormat="1">
      <c r="A147" s="226"/>
      <c r="B147" s="54"/>
      <c r="C147" s="123"/>
      <c r="D147" s="26"/>
      <c r="E147" s="26">
        <f>D146+E146</f>
        <v>80</v>
      </c>
      <c r="F147" s="86"/>
      <c r="G147" s="86">
        <f>F146+G146</f>
        <v>70</v>
      </c>
      <c r="H147" s="28"/>
      <c r="I147" s="28">
        <f>H146+I146</f>
        <v>77</v>
      </c>
      <c r="J147" s="94"/>
      <c r="K147" s="94">
        <f>J146+K146</f>
        <v>53</v>
      </c>
      <c r="L147" s="30"/>
      <c r="M147" s="30">
        <f>L146+M146</f>
        <v>80</v>
      </c>
      <c r="N147" s="29"/>
      <c r="O147" s="29">
        <f>N146+O146</f>
        <v>63</v>
      </c>
      <c r="P147" s="101"/>
      <c r="Q147" s="101">
        <f>P146+Q146</f>
        <v>0</v>
      </c>
      <c r="R147" s="109"/>
      <c r="S147" s="109">
        <f>R146+S146</f>
        <v>0</v>
      </c>
      <c r="T147" s="32"/>
      <c r="U147" s="32">
        <f>T146+U146</f>
        <v>0</v>
      </c>
      <c r="V147" s="31"/>
      <c r="W147" s="31">
        <f>V146+W146</f>
        <v>0</v>
      </c>
      <c r="X147" s="75"/>
      <c r="Y147" s="75">
        <f>X146+Y146</f>
        <v>0</v>
      </c>
      <c r="Z147" s="230">
        <f>SUMPRODUCT(LARGE(D147:Y147,{1,2,3,4,5}))</f>
        <v>370</v>
      </c>
      <c r="AA147" s="145"/>
    </row>
    <row r="148" spans="1:27" s="2" customFormat="1">
      <c r="A148" s="226">
        <v>28</v>
      </c>
      <c r="B148" s="53" t="s">
        <v>115</v>
      </c>
      <c r="C148" s="124">
        <v>4232170183</v>
      </c>
      <c r="D148" s="19">
        <v>53</v>
      </c>
      <c r="E148" s="19">
        <v>20</v>
      </c>
      <c r="F148" s="85">
        <v>42</v>
      </c>
      <c r="G148" s="85">
        <v>20</v>
      </c>
      <c r="H148" s="21">
        <v>35</v>
      </c>
      <c r="I148" s="21">
        <v>29</v>
      </c>
      <c r="J148" s="93">
        <v>27</v>
      </c>
      <c r="K148" s="93">
        <v>27</v>
      </c>
      <c r="L148" s="23">
        <v>23</v>
      </c>
      <c r="M148" s="23">
        <v>29</v>
      </c>
      <c r="N148" s="22">
        <v>24</v>
      </c>
      <c r="O148" s="22">
        <v>20</v>
      </c>
      <c r="P148" s="100"/>
      <c r="Q148" s="100"/>
      <c r="R148" s="108"/>
      <c r="S148" s="108"/>
      <c r="T148" s="25"/>
      <c r="U148" s="25"/>
      <c r="V148" s="24"/>
      <c r="W148" s="24"/>
      <c r="X148" s="74"/>
      <c r="Y148" s="74"/>
      <c r="Z148" s="232"/>
      <c r="AA148" s="145"/>
    </row>
    <row r="149" spans="1:27" s="2" customFormat="1">
      <c r="A149" s="226"/>
      <c r="B149" s="54"/>
      <c r="C149" s="123"/>
      <c r="D149" s="26"/>
      <c r="E149" s="26">
        <f>D148+E148</f>
        <v>73</v>
      </c>
      <c r="F149" s="86"/>
      <c r="G149" s="86">
        <f>F148+G148</f>
        <v>62</v>
      </c>
      <c r="H149" s="28"/>
      <c r="I149" s="28">
        <f>H148+I148</f>
        <v>64</v>
      </c>
      <c r="J149" s="94"/>
      <c r="K149" s="94">
        <f>J148+K148</f>
        <v>54</v>
      </c>
      <c r="L149" s="30"/>
      <c r="M149" s="30">
        <f>L148+M148</f>
        <v>52</v>
      </c>
      <c r="N149" s="29"/>
      <c r="O149" s="29">
        <f>N148+O148</f>
        <v>44</v>
      </c>
      <c r="P149" s="101"/>
      <c r="Q149" s="101">
        <f>P148+Q148</f>
        <v>0</v>
      </c>
      <c r="R149" s="109"/>
      <c r="S149" s="109">
        <f>R148+S148</f>
        <v>0</v>
      </c>
      <c r="T149" s="32"/>
      <c r="U149" s="32">
        <f>T148+U148</f>
        <v>0</v>
      </c>
      <c r="V149" s="31"/>
      <c r="W149" s="31">
        <f>V148+W148</f>
        <v>0</v>
      </c>
      <c r="X149" s="75"/>
      <c r="Y149" s="75">
        <f>X148+Y148</f>
        <v>0</v>
      </c>
      <c r="Z149" s="230">
        <f>SUMPRODUCT(LARGE(D149:Y149,{1,2,3,4,5}))</f>
        <v>305</v>
      </c>
      <c r="AA149" s="145"/>
    </row>
    <row r="150" spans="1:27" s="2" customFormat="1">
      <c r="A150" s="226">
        <v>29</v>
      </c>
      <c r="B150" s="53" t="s">
        <v>116</v>
      </c>
      <c r="C150" s="124">
        <v>4232170184</v>
      </c>
      <c r="D150" s="19">
        <v>42</v>
      </c>
      <c r="E150" s="19">
        <v>20</v>
      </c>
      <c r="F150" s="85">
        <v>29</v>
      </c>
      <c r="G150" s="85">
        <v>20</v>
      </c>
      <c r="H150" s="21">
        <v>37</v>
      </c>
      <c r="I150" s="21">
        <v>27</v>
      </c>
      <c r="J150" s="93"/>
      <c r="K150" s="93"/>
      <c r="L150" s="23"/>
      <c r="M150" s="23"/>
      <c r="N150" s="22"/>
      <c r="O150" s="22"/>
      <c r="P150" s="100">
        <v>51</v>
      </c>
      <c r="Q150" s="100">
        <v>28</v>
      </c>
      <c r="R150" s="108">
        <v>40</v>
      </c>
      <c r="S150" s="108">
        <v>18</v>
      </c>
      <c r="T150" s="25"/>
      <c r="U150" s="25"/>
      <c r="V150" s="24"/>
      <c r="W150" s="24"/>
      <c r="X150" s="74">
        <v>27</v>
      </c>
      <c r="Y150" s="74">
        <v>30</v>
      </c>
      <c r="Z150" s="232"/>
      <c r="AA150" s="145"/>
    </row>
    <row r="151" spans="1:27" s="2" customFormat="1">
      <c r="A151" s="4"/>
      <c r="B151" s="54"/>
      <c r="C151" s="123"/>
      <c r="D151" s="26"/>
      <c r="E151" s="26">
        <f>D150+E150</f>
        <v>62</v>
      </c>
      <c r="F151" s="86"/>
      <c r="G151" s="86">
        <f>F150+G150</f>
        <v>49</v>
      </c>
      <c r="H151" s="28"/>
      <c r="I151" s="28">
        <f>H150+I150</f>
        <v>64</v>
      </c>
      <c r="J151" s="94"/>
      <c r="K151" s="94">
        <f>J150+K150</f>
        <v>0</v>
      </c>
      <c r="L151" s="30"/>
      <c r="M151" s="30">
        <f>L150+M150</f>
        <v>0</v>
      </c>
      <c r="N151" s="29"/>
      <c r="O151" s="29">
        <f>N150+O150</f>
        <v>0</v>
      </c>
      <c r="P151" s="101"/>
      <c r="Q151" s="101">
        <f>P150+Q150</f>
        <v>79</v>
      </c>
      <c r="R151" s="109"/>
      <c r="S151" s="109">
        <f>R150+S150</f>
        <v>58</v>
      </c>
      <c r="T151" s="32"/>
      <c r="U151" s="32">
        <f>T150+U150</f>
        <v>0</v>
      </c>
      <c r="V151" s="31"/>
      <c r="W151" s="31">
        <f>V150+W150</f>
        <v>0</v>
      </c>
      <c r="X151" s="75"/>
      <c r="Y151" s="75">
        <f>X150+Y150</f>
        <v>57</v>
      </c>
      <c r="Z151" s="230">
        <f>SUMPRODUCT(LARGE(D151:Y151,{1,2,3,4,5}))</f>
        <v>320</v>
      </c>
      <c r="AA151" s="145"/>
    </row>
  </sheetData>
  <mergeCells count="76">
    <mergeCell ref="B138:B139"/>
    <mergeCell ref="Z138:Z139"/>
    <mergeCell ref="Z111:Z112"/>
    <mergeCell ref="F137:G137"/>
    <mergeCell ref="H137:I137"/>
    <mergeCell ref="J137:K137"/>
    <mergeCell ref="L137:M137"/>
    <mergeCell ref="N137:O137"/>
    <mergeCell ref="P137:Q137"/>
    <mergeCell ref="R137:S137"/>
    <mergeCell ref="T137:U137"/>
    <mergeCell ref="V137:W137"/>
    <mergeCell ref="X137:Y137"/>
    <mergeCell ref="C138:C139"/>
    <mergeCell ref="B111:B112"/>
    <mergeCell ref="C111:C112"/>
    <mergeCell ref="Z83:Z84"/>
    <mergeCell ref="F110:G110"/>
    <mergeCell ref="H110:I110"/>
    <mergeCell ref="J110:K110"/>
    <mergeCell ref="L110:M110"/>
    <mergeCell ref="N110:O110"/>
    <mergeCell ref="X110:Y110"/>
    <mergeCell ref="V110:W110"/>
    <mergeCell ref="T110:U110"/>
    <mergeCell ref="P110:Q110"/>
    <mergeCell ref="R110:S110"/>
    <mergeCell ref="B83:B84"/>
    <mergeCell ref="C83:C84"/>
    <mergeCell ref="B55:B56"/>
    <mergeCell ref="C55:C56"/>
    <mergeCell ref="P54:Q54"/>
    <mergeCell ref="R54:S54"/>
    <mergeCell ref="T54:U54"/>
    <mergeCell ref="D54:E54"/>
    <mergeCell ref="F54:G54"/>
    <mergeCell ref="H54:I54"/>
    <mergeCell ref="J54:K54"/>
    <mergeCell ref="L54:M54"/>
    <mergeCell ref="N54:O54"/>
    <mergeCell ref="L1:M1"/>
    <mergeCell ref="X27:Y27"/>
    <mergeCell ref="B28:B29"/>
    <mergeCell ref="C28:C29"/>
    <mergeCell ref="D27:E27"/>
    <mergeCell ref="F27:G27"/>
    <mergeCell ref="H27:I27"/>
    <mergeCell ref="J27:K27"/>
    <mergeCell ref="L27:M27"/>
    <mergeCell ref="D1:E1"/>
    <mergeCell ref="F1:G1"/>
    <mergeCell ref="H1:I1"/>
    <mergeCell ref="J1:K1"/>
    <mergeCell ref="N1:O1"/>
    <mergeCell ref="X1:Y1"/>
    <mergeCell ref="F82:G82"/>
    <mergeCell ref="H82:I82"/>
    <mergeCell ref="Z28:Z29"/>
    <mergeCell ref="P27:Q27"/>
    <mergeCell ref="T27:U27"/>
    <mergeCell ref="V27:W27"/>
    <mergeCell ref="Z55:Z56"/>
    <mergeCell ref="X54:Y54"/>
    <mergeCell ref="V54:W54"/>
    <mergeCell ref="T82:U82"/>
    <mergeCell ref="V82:W82"/>
    <mergeCell ref="P82:Q82"/>
    <mergeCell ref="J82:K82"/>
    <mergeCell ref="L82:M82"/>
    <mergeCell ref="N82:O82"/>
    <mergeCell ref="X82:Y82"/>
    <mergeCell ref="Z2:Z3"/>
    <mergeCell ref="N27:O27"/>
    <mergeCell ref="P1:Q1"/>
    <mergeCell ref="T1:U1"/>
    <mergeCell ref="V1:W1"/>
  </mergeCells>
  <pageMargins left="0.11811023622047245" right="0.23622047244094491" top="0.6692913385826772" bottom="0.51181102362204722" header="0.19685039370078741" footer="0.11811023622047245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621A6"/>
  </sheetPr>
  <dimension ref="A1:AD49"/>
  <sheetViews>
    <sheetView topLeftCell="A14" zoomScale="60" zoomScaleNormal="60" workbookViewId="0">
      <selection activeCell="A26" sqref="A26:XFD26"/>
    </sheetView>
  </sheetViews>
  <sheetFormatPr defaultRowHeight="18.75"/>
  <cols>
    <col min="1" max="1" width="6.28515625" style="229" customWidth="1"/>
    <col min="2" max="2" width="22.42578125" style="122" customWidth="1"/>
    <col min="3" max="3" width="16.140625" style="127" customWidth="1"/>
    <col min="4" max="4" width="5.7109375" customWidth="1"/>
    <col min="5" max="5" width="5.42578125" customWidth="1"/>
    <col min="6" max="7" width="5.28515625" style="90" customWidth="1"/>
    <col min="8" max="8" width="5.28515625" style="61" customWidth="1"/>
    <col min="9" max="9" width="5.7109375" style="61" customWidth="1"/>
    <col min="10" max="10" width="5" style="114" customWidth="1"/>
    <col min="11" max="11" width="5.28515625" style="114" customWidth="1"/>
    <col min="12" max="13" width="5.28515625" customWidth="1"/>
    <col min="14" max="14" width="5.42578125" style="61" customWidth="1"/>
    <col min="15" max="15" width="6" style="61" customWidth="1"/>
    <col min="16" max="16" width="4.7109375" style="60" customWidth="1"/>
    <col min="17" max="17" width="5.28515625" style="60" customWidth="1"/>
    <col min="18" max="18" width="5.42578125" style="59" customWidth="1"/>
    <col min="19" max="19" width="5.28515625" style="59" customWidth="1"/>
    <col min="20" max="20" width="5.7109375" style="66" customWidth="1"/>
    <col min="21" max="21" width="5.140625" style="66" customWidth="1"/>
    <col min="22" max="22" width="4.85546875" style="71" customWidth="1"/>
    <col min="23" max="23" width="4.5703125" style="71" customWidth="1"/>
    <col min="24" max="24" width="5" style="79" customWidth="1"/>
    <col min="25" max="25" width="5.28515625" style="79" customWidth="1"/>
    <col min="26" max="26" width="10.140625" style="233" customWidth="1"/>
    <col min="27" max="27" width="13.140625" style="144" bestFit="1" customWidth="1"/>
  </cols>
  <sheetData>
    <row r="1" spans="1:30" s="2" customFormat="1" ht="19.5">
      <c r="A1" s="115" t="s">
        <v>0</v>
      </c>
      <c r="B1" s="115" t="s">
        <v>1</v>
      </c>
      <c r="C1" s="123"/>
      <c r="D1" s="200" t="s">
        <v>2</v>
      </c>
      <c r="E1" s="201"/>
      <c r="F1" s="187" t="s">
        <v>3</v>
      </c>
      <c r="G1" s="187"/>
      <c r="H1" s="191" t="s">
        <v>8</v>
      </c>
      <c r="I1" s="191"/>
      <c r="J1" s="105" t="s">
        <v>9</v>
      </c>
      <c r="K1" s="105"/>
      <c r="L1" s="196" t="s">
        <v>11</v>
      </c>
      <c r="M1" s="196"/>
      <c r="N1" s="181" t="s">
        <v>20</v>
      </c>
      <c r="O1" s="182"/>
      <c r="P1" s="177" t="s">
        <v>23</v>
      </c>
      <c r="Q1" s="178"/>
      <c r="R1" s="179" t="s">
        <v>24</v>
      </c>
      <c r="S1" s="180"/>
      <c r="T1" s="173" t="s">
        <v>22</v>
      </c>
      <c r="U1" s="174"/>
      <c r="V1" s="175" t="s">
        <v>21</v>
      </c>
      <c r="W1" s="176"/>
      <c r="X1" s="199" t="s">
        <v>19</v>
      </c>
      <c r="Y1" s="199"/>
      <c r="Z1" s="230" t="s">
        <v>12</v>
      </c>
      <c r="AA1" s="132"/>
      <c r="AB1" s="4"/>
      <c r="AC1" s="4"/>
      <c r="AD1" s="4"/>
    </row>
    <row r="2" spans="1:30" s="2" customFormat="1" ht="22.5" customHeight="1">
      <c r="A2" s="223"/>
      <c r="B2" s="131" t="s">
        <v>17</v>
      </c>
      <c r="C2" s="4" t="s">
        <v>13</v>
      </c>
      <c r="D2" s="5" t="s">
        <v>14</v>
      </c>
      <c r="E2" s="5" t="s">
        <v>15</v>
      </c>
      <c r="F2" s="83" t="s">
        <v>14</v>
      </c>
      <c r="G2" s="83" t="s">
        <v>15</v>
      </c>
      <c r="H2" s="8" t="s">
        <v>14</v>
      </c>
      <c r="I2" s="8" t="s">
        <v>15</v>
      </c>
      <c r="J2" s="106" t="s">
        <v>14</v>
      </c>
      <c r="K2" s="106" t="s">
        <v>15</v>
      </c>
      <c r="L2" s="10" t="s">
        <v>14</v>
      </c>
      <c r="M2" s="10" t="s">
        <v>15</v>
      </c>
      <c r="N2" s="8" t="s">
        <v>14</v>
      </c>
      <c r="O2" s="8" t="s">
        <v>15</v>
      </c>
      <c r="P2" s="6" t="s">
        <v>14</v>
      </c>
      <c r="Q2" s="6" t="s">
        <v>15</v>
      </c>
      <c r="R2" s="55" t="s">
        <v>14</v>
      </c>
      <c r="S2" s="55" t="s">
        <v>15</v>
      </c>
      <c r="T2" s="62" t="s">
        <v>14</v>
      </c>
      <c r="U2" s="62" t="s">
        <v>15</v>
      </c>
      <c r="V2" s="67" t="s">
        <v>14</v>
      </c>
      <c r="W2" s="67" t="s">
        <v>15</v>
      </c>
      <c r="X2" s="72" t="s">
        <v>14</v>
      </c>
      <c r="Y2" s="72" t="s">
        <v>15</v>
      </c>
      <c r="Z2" s="202" t="s">
        <v>16</v>
      </c>
      <c r="AA2" s="147"/>
      <c r="AB2" s="4"/>
      <c r="AC2" s="4"/>
      <c r="AD2" s="4"/>
    </row>
    <row r="3" spans="1:30" s="2" customFormat="1" ht="19.5">
      <c r="A3" s="223"/>
      <c r="B3" s="52"/>
      <c r="C3" s="4"/>
      <c r="D3" s="12">
        <v>80</v>
      </c>
      <c r="E3" s="12">
        <v>20</v>
      </c>
      <c r="F3" s="84">
        <v>80</v>
      </c>
      <c r="G3" s="84">
        <v>20</v>
      </c>
      <c r="H3" s="15">
        <v>70</v>
      </c>
      <c r="I3" s="15">
        <v>30</v>
      </c>
      <c r="J3" s="107">
        <v>80</v>
      </c>
      <c r="K3" s="107">
        <v>20</v>
      </c>
      <c r="L3" s="17">
        <v>70</v>
      </c>
      <c r="M3" s="17">
        <v>30</v>
      </c>
      <c r="N3" s="15">
        <v>80</v>
      </c>
      <c r="O3" s="15">
        <v>20</v>
      </c>
      <c r="P3" s="13">
        <v>80</v>
      </c>
      <c r="Q3" s="13">
        <v>20</v>
      </c>
      <c r="R3" s="56">
        <v>80</v>
      </c>
      <c r="S3" s="56">
        <v>20</v>
      </c>
      <c r="T3" s="63">
        <v>80</v>
      </c>
      <c r="U3" s="63">
        <v>20</v>
      </c>
      <c r="V3" s="68">
        <v>80</v>
      </c>
      <c r="W3" s="68">
        <v>20</v>
      </c>
      <c r="X3" s="73">
        <v>70</v>
      </c>
      <c r="Y3" s="73">
        <v>30</v>
      </c>
      <c r="Z3" s="205"/>
      <c r="AA3" s="143"/>
      <c r="AB3" s="4"/>
      <c r="AC3" s="4"/>
      <c r="AD3" s="4"/>
    </row>
    <row r="4" spans="1:30" s="36" customFormat="1" ht="19.5">
      <c r="A4" s="227">
        <v>1</v>
      </c>
      <c r="B4" s="53" t="s">
        <v>62</v>
      </c>
      <c r="C4" s="124">
        <v>4231162460</v>
      </c>
      <c r="D4" s="19">
        <v>24</v>
      </c>
      <c r="E4" s="19">
        <v>20</v>
      </c>
      <c r="F4" s="85">
        <v>18</v>
      </c>
      <c r="G4" s="85">
        <v>20</v>
      </c>
      <c r="H4" s="22">
        <v>33</v>
      </c>
      <c r="I4" s="22">
        <v>27</v>
      </c>
      <c r="J4" s="108"/>
      <c r="K4" s="108"/>
      <c r="L4" s="24">
        <v>28</v>
      </c>
      <c r="M4" s="24">
        <v>25</v>
      </c>
      <c r="N4" s="22"/>
      <c r="O4" s="22"/>
      <c r="P4" s="20"/>
      <c r="Q4" s="20"/>
      <c r="R4" s="57">
        <v>18</v>
      </c>
      <c r="S4" s="57">
        <v>18</v>
      </c>
      <c r="T4" s="64"/>
      <c r="U4" s="64"/>
      <c r="V4" s="69">
        <v>15</v>
      </c>
      <c r="W4" s="69">
        <v>18</v>
      </c>
      <c r="X4" s="74"/>
      <c r="Y4" s="74"/>
      <c r="Z4" s="231"/>
      <c r="AA4" s="132"/>
      <c r="AB4" s="35"/>
      <c r="AC4" s="35"/>
      <c r="AD4" s="35"/>
    </row>
    <row r="5" spans="1:30" s="36" customFormat="1" ht="19.5">
      <c r="A5" s="228"/>
      <c r="B5" s="116"/>
      <c r="C5" s="4"/>
      <c r="D5" s="26"/>
      <c r="E5" s="26">
        <f>D4+E4</f>
        <v>44</v>
      </c>
      <c r="F5" s="86"/>
      <c r="G5" s="86">
        <f>F4+G4</f>
        <v>38</v>
      </c>
      <c r="H5" s="29"/>
      <c r="I5" s="29">
        <f>H4+I4</f>
        <v>60</v>
      </c>
      <c r="J5" s="109"/>
      <c r="K5" s="109">
        <f>J4+K4</f>
        <v>0</v>
      </c>
      <c r="L5" s="31"/>
      <c r="M5" s="31">
        <f>L4+M4</f>
        <v>53</v>
      </c>
      <c r="N5" s="29"/>
      <c r="O5" s="29">
        <f>N4+O4</f>
        <v>0</v>
      </c>
      <c r="P5" s="27"/>
      <c r="Q5" s="27">
        <f>P4+Q4</f>
        <v>0</v>
      </c>
      <c r="R5" s="58"/>
      <c r="S5" s="58">
        <f>R4+S4</f>
        <v>36</v>
      </c>
      <c r="T5" s="65"/>
      <c r="U5" s="65">
        <f>T4+U4</f>
        <v>0</v>
      </c>
      <c r="V5" s="70"/>
      <c r="W5" s="70">
        <f>V4+W4</f>
        <v>33</v>
      </c>
      <c r="X5" s="75"/>
      <c r="Y5" s="75">
        <f>X4+Y4</f>
        <v>0</v>
      </c>
      <c r="Z5" s="230">
        <f>SUMPRODUCT(LARGE(D5:Y5,{1,2,3,4,5}))</f>
        <v>231</v>
      </c>
      <c r="AA5" s="132"/>
      <c r="AB5" s="35"/>
      <c r="AC5" s="35"/>
      <c r="AD5" s="35"/>
    </row>
    <row r="6" spans="1:30" s="2" customFormat="1" ht="19.5">
      <c r="A6" s="223">
        <v>2</v>
      </c>
      <c r="B6" s="53" t="s">
        <v>65</v>
      </c>
      <c r="C6" s="124">
        <v>4231162463</v>
      </c>
      <c r="D6" s="19">
        <v>34</v>
      </c>
      <c r="E6" s="19">
        <v>20</v>
      </c>
      <c r="F6" s="85">
        <v>40</v>
      </c>
      <c r="G6" s="85">
        <v>20</v>
      </c>
      <c r="H6" s="22">
        <v>42</v>
      </c>
      <c r="I6" s="22">
        <v>28</v>
      </c>
      <c r="J6" s="108"/>
      <c r="K6" s="108"/>
      <c r="L6" s="24">
        <v>28</v>
      </c>
      <c r="M6" s="24">
        <v>24</v>
      </c>
      <c r="N6" s="22">
        <v>28</v>
      </c>
      <c r="O6" s="22">
        <v>18</v>
      </c>
      <c r="P6" s="20"/>
      <c r="Q6" s="20"/>
      <c r="R6" s="57"/>
      <c r="S6" s="57"/>
      <c r="T6" s="64"/>
      <c r="U6" s="64"/>
      <c r="V6" s="69"/>
      <c r="W6" s="69"/>
      <c r="X6" s="74">
        <v>37</v>
      </c>
      <c r="Y6" s="74">
        <v>30</v>
      </c>
      <c r="Z6" s="231"/>
      <c r="AA6" s="132"/>
      <c r="AB6" s="4"/>
      <c r="AC6" s="4"/>
      <c r="AD6" s="4"/>
    </row>
    <row r="7" spans="1:30" s="2" customFormat="1" ht="19.5">
      <c r="A7" s="223"/>
      <c r="B7" s="54"/>
      <c r="C7" s="4"/>
      <c r="D7" s="26"/>
      <c r="E7" s="26">
        <f>D6+E6</f>
        <v>54</v>
      </c>
      <c r="F7" s="86"/>
      <c r="G7" s="86">
        <f>F6+G6</f>
        <v>60</v>
      </c>
      <c r="H7" s="29"/>
      <c r="I7" s="29">
        <f>H6+I6</f>
        <v>70</v>
      </c>
      <c r="J7" s="109"/>
      <c r="K7" s="109">
        <f>J6+K6</f>
        <v>0</v>
      </c>
      <c r="L7" s="31"/>
      <c r="M7" s="31">
        <f>L6+M6</f>
        <v>52</v>
      </c>
      <c r="N7" s="29"/>
      <c r="O7" s="29">
        <f>N6+O6</f>
        <v>46</v>
      </c>
      <c r="P7" s="27"/>
      <c r="Q7" s="27">
        <f>P6+Q6</f>
        <v>0</v>
      </c>
      <c r="R7" s="58"/>
      <c r="S7" s="58">
        <f>R6+S6</f>
        <v>0</v>
      </c>
      <c r="T7" s="65"/>
      <c r="U7" s="65">
        <f>T6+U6</f>
        <v>0</v>
      </c>
      <c r="V7" s="70"/>
      <c r="W7" s="70">
        <f>V6+W6</f>
        <v>0</v>
      </c>
      <c r="X7" s="75"/>
      <c r="Y7" s="75">
        <f>X6+Y6</f>
        <v>67</v>
      </c>
      <c r="Z7" s="230">
        <f>SUMPRODUCT(LARGE(D7:Y7,{1,2,3,4,5}))</f>
        <v>303</v>
      </c>
      <c r="AA7" s="132"/>
      <c r="AB7" s="4"/>
      <c r="AC7" s="4"/>
      <c r="AD7" s="4"/>
    </row>
    <row r="8" spans="1:30" s="2" customFormat="1" ht="19.5">
      <c r="A8" s="223">
        <v>3</v>
      </c>
      <c r="B8" s="53" t="s">
        <v>66</v>
      </c>
      <c r="C8" s="124">
        <v>4231162464</v>
      </c>
      <c r="D8" s="19">
        <v>24</v>
      </c>
      <c r="E8" s="19">
        <v>20</v>
      </c>
      <c r="F8" s="85">
        <v>22</v>
      </c>
      <c r="G8" s="85">
        <v>20</v>
      </c>
      <c r="H8" s="22">
        <v>40</v>
      </c>
      <c r="I8" s="22">
        <v>27</v>
      </c>
      <c r="J8" s="108"/>
      <c r="K8" s="108"/>
      <c r="L8" s="24">
        <v>25</v>
      </c>
      <c r="M8" s="24">
        <v>23</v>
      </c>
      <c r="N8" s="22">
        <v>26</v>
      </c>
      <c r="O8" s="22">
        <v>18</v>
      </c>
      <c r="P8" s="20"/>
      <c r="Q8" s="20"/>
      <c r="R8" s="57"/>
      <c r="S8" s="57"/>
      <c r="T8" s="64"/>
      <c r="U8" s="64"/>
      <c r="V8" s="69"/>
      <c r="W8" s="69"/>
      <c r="X8" s="74">
        <v>29</v>
      </c>
      <c r="Y8" s="74">
        <v>30</v>
      </c>
      <c r="Z8" s="231"/>
      <c r="AA8" s="143"/>
    </row>
    <row r="9" spans="1:30" s="2" customFormat="1" ht="21">
      <c r="A9" s="224"/>
      <c r="B9" s="118"/>
      <c r="C9" s="42"/>
      <c r="D9" s="26"/>
      <c r="E9" s="26">
        <f>D8+E8</f>
        <v>44</v>
      </c>
      <c r="F9" s="86"/>
      <c r="G9" s="86">
        <f>F8+G8</f>
        <v>42</v>
      </c>
      <c r="H9" s="29"/>
      <c r="I9" s="29">
        <f>H8+I8</f>
        <v>67</v>
      </c>
      <c r="J9" s="109"/>
      <c r="K9" s="109">
        <f>J8+K8</f>
        <v>0</v>
      </c>
      <c r="L9" s="31"/>
      <c r="M9" s="31">
        <f>L8+M8</f>
        <v>48</v>
      </c>
      <c r="N9" s="29"/>
      <c r="O9" s="29">
        <f>N8+O8</f>
        <v>44</v>
      </c>
      <c r="P9" s="27"/>
      <c r="Q9" s="27">
        <f>P8+Q8</f>
        <v>0</v>
      </c>
      <c r="R9" s="58"/>
      <c r="S9" s="58">
        <f>R8+S8</f>
        <v>0</v>
      </c>
      <c r="T9" s="65"/>
      <c r="U9" s="65">
        <f>T8+U8</f>
        <v>0</v>
      </c>
      <c r="V9" s="70"/>
      <c r="W9" s="70">
        <f>V8+W8</f>
        <v>0</v>
      </c>
      <c r="X9" s="75"/>
      <c r="Y9" s="75">
        <f>X8+Y8</f>
        <v>59</v>
      </c>
      <c r="Z9" s="230">
        <f>SUMPRODUCT(LARGE(D9:Y9,{1,2,3,4,5}))</f>
        <v>262</v>
      </c>
      <c r="AA9" s="145"/>
    </row>
    <row r="10" spans="1:30" s="2" customFormat="1" ht="21">
      <c r="A10" s="224">
        <v>4</v>
      </c>
      <c r="B10" s="53" t="s">
        <v>67</v>
      </c>
      <c r="C10" s="124">
        <v>4231162465</v>
      </c>
      <c r="D10" s="19">
        <v>27</v>
      </c>
      <c r="E10" s="19">
        <v>20</v>
      </c>
      <c r="F10" s="85">
        <v>20</v>
      </c>
      <c r="G10" s="85">
        <v>20</v>
      </c>
      <c r="H10" s="22">
        <v>34</v>
      </c>
      <c r="I10" s="22">
        <v>28</v>
      </c>
      <c r="J10" s="108"/>
      <c r="K10" s="108"/>
      <c r="L10" s="24">
        <v>24</v>
      </c>
      <c r="M10" s="24">
        <v>26</v>
      </c>
      <c r="N10" s="22">
        <v>33</v>
      </c>
      <c r="O10" s="22">
        <v>18</v>
      </c>
      <c r="P10" s="20"/>
      <c r="Q10" s="20"/>
      <c r="R10" s="57"/>
      <c r="S10" s="57"/>
      <c r="T10" s="64"/>
      <c r="U10" s="64"/>
      <c r="V10" s="69"/>
      <c r="W10" s="69"/>
      <c r="X10" s="74">
        <v>32</v>
      </c>
      <c r="Y10" s="74">
        <v>30</v>
      </c>
      <c r="Z10" s="231"/>
      <c r="AA10" s="145"/>
    </row>
    <row r="11" spans="1:30" s="2" customFormat="1" ht="21">
      <c r="A11" s="224"/>
      <c r="B11" s="54"/>
      <c r="C11" s="43"/>
      <c r="D11" s="26"/>
      <c r="E11" s="26">
        <f>D10+E10</f>
        <v>47</v>
      </c>
      <c r="F11" s="86"/>
      <c r="G11" s="86">
        <f>F10+G10</f>
        <v>40</v>
      </c>
      <c r="H11" s="29"/>
      <c r="I11" s="29">
        <f>H10+I10</f>
        <v>62</v>
      </c>
      <c r="J11" s="109"/>
      <c r="K11" s="109">
        <f>J10+K10</f>
        <v>0</v>
      </c>
      <c r="L11" s="31"/>
      <c r="M11" s="31">
        <f>L10+M10</f>
        <v>50</v>
      </c>
      <c r="N11" s="29"/>
      <c r="O11" s="29">
        <f>N10+O10</f>
        <v>51</v>
      </c>
      <c r="P11" s="27"/>
      <c r="Q11" s="27">
        <f>P10+Q10</f>
        <v>0</v>
      </c>
      <c r="R11" s="58"/>
      <c r="S11" s="58">
        <f>R10+S10</f>
        <v>0</v>
      </c>
      <c r="T11" s="65"/>
      <c r="U11" s="65">
        <f>T10+U10</f>
        <v>0</v>
      </c>
      <c r="V11" s="70"/>
      <c r="W11" s="70">
        <f>V10+W10</f>
        <v>0</v>
      </c>
      <c r="X11" s="75"/>
      <c r="Y11" s="75">
        <f>X10+Y10</f>
        <v>62</v>
      </c>
      <c r="Z11" s="230">
        <f>SUMPRODUCT(LARGE(D11:Y11,{1,2,3,4,5}))</f>
        <v>272</v>
      </c>
      <c r="AA11" s="145"/>
    </row>
    <row r="12" spans="1:30" s="2" customFormat="1" ht="21">
      <c r="A12" s="224">
        <v>5</v>
      </c>
      <c r="B12" s="53" t="s">
        <v>68</v>
      </c>
      <c r="C12" s="124">
        <v>4231162466</v>
      </c>
      <c r="D12" s="19">
        <v>29</v>
      </c>
      <c r="E12" s="19">
        <v>20</v>
      </c>
      <c r="F12" s="85">
        <v>32</v>
      </c>
      <c r="G12" s="85">
        <v>20</v>
      </c>
      <c r="H12" s="22">
        <v>33</v>
      </c>
      <c r="I12" s="22">
        <v>27</v>
      </c>
      <c r="J12" s="108"/>
      <c r="K12" s="108"/>
      <c r="L12" s="24">
        <v>27</v>
      </c>
      <c r="M12" s="24">
        <v>23</v>
      </c>
      <c r="N12" s="22">
        <v>22</v>
      </c>
      <c r="O12" s="22">
        <v>18</v>
      </c>
      <c r="P12" s="20"/>
      <c r="Q12" s="20"/>
      <c r="R12" s="57"/>
      <c r="S12" s="57"/>
      <c r="T12" s="64"/>
      <c r="U12" s="64"/>
      <c r="V12" s="69"/>
      <c r="W12" s="69"/>
      <c r="X12" s="74">
        <v>28</v>
      </c>
      <c r="Y12" s="74">
        <v>28</v>
      </c>
      <c r="Z12" s="231"/>
      <c r="AA12" s="145"/>
    </row>
    <row r="13" spans="1:30" s="2" customFormat="1" ht="21">
      <c r="A13" s="224"/>
      <c r="B13" s="54"/>
      <c r="C13" s="42"/>
      <c r="D13" s="26"/>
      <c r="E13" s="26">
        <f>D12+E12</f>
        <v>49</v>
      </c>
      <c r="F13" s="86"/>
      <c r="G13" s="86">
        <f>F12+G12</f>
        <v>52</v>
      </c>
      <c r="H13" s="29"/>
      <c r="I13" s="29">
        <f>H12+I12</f>
        <v>60</v>
      </c>
      <c r="J13" s="109"/>
      <c r="K13" s="109">
        <f>J12+K12</f>
        <v>0</v>
      </c>
      <c r="L13" s="31"/>
      <c r="M13" s="31">
        <f>L12+M12</f>
        <v>50</v>
      </c>
      <c r="N13" s="29"/>
      <c r="O13" s="29">
        <f>N12+O12</f>
        <v>40</v>
      </c>
      <c r="P13" s="27"/>
      <c r="Q13" s="27">
        <f>P12+Q12</f>
        <v>0</v>
      </c>
      <c r="R13" s="58"/>
      <c r="S13" s="58">
        <f>R12+S12</f>
        <v>0</v>
      </c>
      <c r="T13" s="65"/>
      <c r="U13" s="65">
        <f>T12+U12</f>
        <v>0</v>
      </c>
      <c r="V13" s="70"/>
      <c r="W13" s="70">
        <f>V12+W12</f>
        <v>0</v>
      </c>
      <c r="X13" s="75"/>
      <c r="Y13" s="75">
        <f>X12+Y12</f>
        <v>56</v>
      </c>
      <c r="Z13" s="230">
        <f>SUMPRODUCT(LARGE(D13:Y13,{1,2,3,4,5}))</f>
        <v>267</v>
      </c>
      <c r="AA13" s="145"/>
    </row>
    <row r="14" spans="1:30" s="2" customFormat="1" ht="21">
      <c r="A14" s="224"/>
      <c r="B14" s="54"/>
      <c r="C14" s="43"/>
      <c r="D14" s="26"/>
      <c r="E14" s="26"/>
      <c r="F14" s="86"/>
      <c r="G14" s="86"/>
      <c r="H14" s="29"/>
      <c r="I14" s="29"/>
      <c r="J14" s="109"/>
      <c r="K14" s="109"/>
      <c r="L14" s="31"/>
      <c r="M14" s="31"/>
      <c r="N14" s="133"/>
      <c r="O14" s="134"/>
      <c r="P14" s="135"/>
      <c r="Q14" s="136"/>
      <c r="R14" s="137"/>
      <c r="S14" s="138"/>
      <c r="T14" s="139"/>
      <c r="U14" s="140"/>
      <c r="V14" s="141"/>
      <c r="W14" s="142"/>
      <c r="X14" s="75"/>
      <c r="Y14" s="75"/>
      <c r="Z14" s="230"/>
      <c r="AA14" s="145"/>
    </row>
    <row r="15" spans="1:30" s="2" customFormat="1" ht="21">
      <c r="A15" s="224"/>
      <c r="B15" s="54"/>
      <c r="C15" s="43"/>
      <c r="D15" s="26"/>
      <c r="E15" s="26"/>
      <c r="F15" s="86"/>
      <c r="G15" s="86"/>
      <c r="H15" s="29"/>
      <c r="I15" s="29"/>
      <c r="J15" s="109"/>
      <c r="K15" s="109"/>
      <c r="L15" s="31"/>
      <c r="M15" s="31"/>
      <c r="N15" s="133"/>
      <c r="O15" s="134"/>
      <c r="P15" s="135"/>
      <c r="Q15" s="136"/>
      <c r="R15" s="137"/>
      <c r="S15" s="138"/>
      <c r="T15" s="139"/>
      <c r="U15" s="140"/>
      <c r="V15" s="141"/>
      <c r="W15" s="142"/>
      <c r="X15" s="75"/>
      <c r="Y15" s="75"/>
      <c r="Z15" s="230"/>
      <c r="AA15" s="145"/>
    </row>
    <row r="16" spans="1:30" s="2" customFormat="1" ht="21">
      <c r="A16" s="115" t="s">
        <v>0</v>
      </c>
      <c r="B16" s="115" t="s">
        <v>1</v>
      </c>
      <c r="C16" s="123"/>
      <c r="D16" s="3" t="s">
        <v>2</v>
      </c>
      <c r="E16" s="3"/>
      <c r="F16" s="187" t="s">
        <v>3</v>
      </c>
      <c r="G16" s="187"/>
      <c r="H16" s="191" t="s">
        <v>8</v>
      </c>
      <c r="I16" s="191"/>
      <c r="J16" s="105" t="s">
        <v>9</v>
      </c>
      <c r="K16" s="105"/>
      <c r="L16" s="196" t="s">
        <v>11</v>
      </c>
      <c r="M16" s="196"/>
      <c r="N16" s="181" t="s">
        <v>20</v>
      </c>
      <c r="O16" s="182"/>
      <c r="P16" s="177" t="s">
        <v>23</v>
      </c>
      <c r="Q16" s="178"/>
      <c r="R16" s="179" t="s">
        <v>24</v>
      </c>
      <c r="S16" s="180"/>
      <c r="T16" s="173" t="s">
        <v>22</v>
      </c>
      <c r="U16" s="174"/>
      <c r="V16" s="175" t="s">
        <v>21</v>
      </c>
      <c r="W16" s="176"/>
      <c r="X16" s="199" t="s">
        <v>19</v>
      </c>
      <c r="Y16" s="199"/>
      <c r="Z16" s="230" t="s">
        <v>12</v>
      </c>
      <c r="AA16" s="145"/>
    </row>
    <row r="17" spans="1:27" s="2" customFormat="1" ht="21">
      <c r="A17" s="223"/>
      <c r="B17" s="216" t="s">
        <v>17</v>
      </c>
      <c r="C17" s="197" t="s">
        <v>13</v>
      </c>
      <c r="D17" s="45" t="s">
        <v>14</v>
      </c>
      <c r="E17" s="45" t="s">
        <v>15</v>
      </c>
      <c r="F17" s="88" t="s">
        <v>14</v>
      </c>
      <c r="G17" s="88" t="s">
        <v>15</v>
      </c>
      <c r="H17" s="128" t="s">
        <v>14</v>
      </c>
      <c r="I17" s="128" t="s">
        <v>15</v>
      </c>
      <c r="J17" s="110" t="s">
        <v>14</v>
      </c>
      <c r="K17" s="110" t="s">
        <v>15</v>
      </c>
      <c r="L17" s="46" t="s">
        <v>14</v>
      </c>
      <c r="M17" s="46" t="s">
        <v>15</v>
      </c>
      <c r="N17" s="8" t="s">
        <v>14</v>
      </c>
      <c r="O17" s="8" t="s">
        <v>15</v>
      </c>
      <c r="P17" s="6" t="s">
        <v>14</v>
      </c>
      <c r="Q17" s="6" t="s">
        <v>15</v>
      </c>
      <c r="R17" s="55" t="s">
        <v>14</v>
      </c>
      <c r="S17" s="55" t="s">
        <v>15</v>
      </c>
      <c r="T17" s="62" t="s">
        <v>14</v>
      </c>
      <c r="U17" s="62" t="s">
        <v>15</v>
      </c>
      <c r="V17" s="67" t="s">
        <v>14</v>
      </c>
      <c r="W17" s="67" t="s">
        <v>15</v>
      </c>
      <c r="X17" s="77" t="s">
        <v>14</v>
      </c>
      <c r="Y17" s="77" t="s">
        <v>15</v>
      </c>
      <c r="Z17" s="185" t="s">
        <v>16</v>
      </c>
      <c r="AA17" s="145"/>
    </row>
    <row r="18" spans="1:27" s="2" customFormat="1" ht="21">
      <c r="A18" s="223"/>
      <c r="B18" s="217"/>
      <c r="C18" s="198"/>
      <c r="D18" s="45">
        <v>80</v>
      </c>
      <c r="E18" s="45">
        <v>20</v>
      </c>
      <c r="F18" s="88">
        <v>80</v>
      </c>
      <c r="G18" s="88">
        <v>20</v>
      </c>
      <c r="H18" s="128">
        <v>70</v>
      </c>
      <c r="I18" s="128">
        <v>30</v>
      </c>
      <c r="J18" s="110">
        <v>80</v>
      </c>
      <c r="K18" s="110">
        <v>20</v>
      </c>
      <c r="L18" s="46">
        <v>70</v>
      </c>
      <c r="M18" s="46">
        <v>30</v>
      </c>
      <c r="N18" s="15">
        <v>80</v>
      </c>
      <c r="O18" s="15">
        <v>20</v>
      </c>
      <c r="P18" s="13">
        <v>80</v>
      </c>
      <c r="Q18" s="13">
        <v>20</v>
      </c>
      <c r="R18" s="56">
        <v>80</v>
      </c>
      <c r="S18" s="56">
        <v>20</v>
      </c>
      <c r="T18" s="63">
        <v>80</v>
      </c>
      <c r="U18" s="63">
        <v>20</v>
      </c>
      <c r="V18" s="68">
        <v>80</v>
      </c>
      <c r="W18" s="68">
        <v>20</v>
      </c>
      <c r="X18" s="77">
        <v>70</v>
      </c>
      <c r="Y18" s="77">
        <v>30</v>
      </c>
      <c r="Z18" s="186"/>
      <c r="AA18" s="145"/>
    </row>
    <row r="19" spans="1:27" s="2" customFormat="1" ht="21">
      <c r="A19" s="224">
        <v>6</v>
      </c>
      <c r="B19" s="53" t="s">
        <v>77</v>
      </c>
      <c r="C19" s="124">
        <v>4231162476</v>
      </c>
      <c r="D19" s="19">
        <v>25</v>
      </c>
      <c r="E19" s="19">
        <v>20</v>
      </c>
      <c r="F19" s="85">
        <v>24</v>
      </c>
      <c r="G19" s="85">
        <v>20</v>
      </c>
      <c r="H19" s="22"/>
      <c r="I19" s="22"/>
      <c r="J19" s="108">
        <v>41</v>
      </c>
      <c r="K19" s="108">
        <v>16</v>
      </c>
      <c r="L19" s="24"/>
      <c r="M19" s="24"/>
      <c r="N19" s="22">
        <v>24</v>
      </c>
      <c r="O19" s="22">
        <v>18</v>
      </c>
      <c r="P19" s="20"/>
      <c r="Q19" s="20"/>
      <c r="R19" s="57">
        <v>12</v>
      </c>
      <c r="S19" s="57">
        <v>19</v>
      </c>
      <c r="T19" s="64">
        <v>51</v>
      </c>
      <c r="U19" s="64">
        <v>18</v>
      </c>
      <c r="V19" s="69"/>
      <c r="W19" s="69"/>
      <c r="X19" s="74"/>
      <c r="Y19" s="74"/>
      <c r="Z19" s="231"/>
      <c r="AA19" s="145"/>
    </row>
    <row r="20" spans="1:27" s="2" customFormat="1" ht="21">
      <c r="A20" s="224"/>
      <c r="B20" s="54"/>
      <c r="C20" s="43"/>
      <c r="D20" s="26"/>
      <c r="E20" s="26">
        <f>D19+E19</f>
        <v>45</v>
      </c>
      <c r="F20" s="86"/>
      <c r="G20" s="86">
        <f>F19+G19</f>
        <v>44</v>
      </c>
      <c r="H20" s="29"/>
      <c r="I20" s="29">
        <f>H19+I19</f>
        <v>0</v>
      </c>
      <c r="J20" s="109"/>
      <c r="K20" s="109">
        <f>J19+K19</f>
        <v>57</v>
      </c>
      <c r="L20" s="31"/>
      <c r="M20" s="31">
        <f>L19+M19</f>
        <v>0</v>
      </c>
      <c r="N20" s="29"/>
      <c r="O20" s="29">
        <f>N19+O19</f>
        <v>42</v>
      </c>
      <c r="P20" s="27"/>
      <c r="Q20" s="27">
        <f>P19+Q19</f>
        <v>0</v>
      </c>
      <c r="R20" s="58"/>
      <c r="S20" s="58">
        <f>R19+S19</f>
        <v>31</v>
      </c>
      <c r="T20" s="65"/>
      <c r="U20" s="65">
        <f>T19+U19</f>
        <v>69</v>
      </c>
      <c r="V20" s="70"/>
      <c r="W20" s="70">
        <f>V19+W19</f>
        <v>0</v>
      </c>
      <c r="X20" s="75"/>
      <c r="Y20" s="75">
        <f>X19+Y19</f>
        <v>0</v>
      </c>
      <c r="Z20" s="230">
        <f>SUMPRODUCT(LARGE(D20:Y20,{1,2,3,4,5}))</f>
        <v>257</v>
      </c>
      <c r="AA20" s="149"/>
    </row>
    <row r="21" spans="1:27" s="2" customFormat="1" ht="21">
      <c r="A21" s="224">
        <v>7</v>
      </c>
      <c r="B21" s="53" t="s">
        <v>79</v>
      </c>
      <c r="C21" s="124">
        <v>4231162478</v>
      </c>
      <c r="D21" s="19">
        <v>24</v>
      </c>
      <c r="E21" s="19">
        <v>20</v>
      </c>
      <c r="F21" s="85">
        <v>14</v>
      </c>
      <c r="G21" s="85">
        <v>20</v>
      </c>
      <c r="H21" s="22">
        <v>32</v>
      </c>
      <c r="I21" s="22">
        <v>27</v>
      </c>
      <c r="J21" s="108">
        <v>50</v>
      </c>
      <c r="K21" s="108">
        <v>17</v>
      </c>
      <c r="L21" s="24"/>
      <c r="M21" s="24"/>
      <c r="N21" s="22"/>
      <c r="O21" s="22"/>
      <c r="P21" s="20"/>
      <c r="Q21" s="20"/>
      <c r="R21" s="57"/>
      <c r="S21" s="57"/>
      <c r="T21" s="64"/>
      <c r="U21" s="64"/>
      <c r="V21" s="69">
        <v>12</v>
      </c>
      <c r="W21" s="69">
        <v>16</v>
      </c>
      <c r="X21" s="74">
        <v>24</v>
      </c>
      <c r="Y21" s="74">
        <v>30</v>
      </c>
      <c r="Z21" s="232"/>
      <c r="AA21" s="143"/>
    </row>
    <row r="22" spans="1:27" s="2" customFormat="1" ht="21">
      <c r="A22" s="224"/>
      <c r="B22" s="54"/>
      <c r="C22" s="43"/>
      <c r="D22" s="26"/>
      <c r="E22" s="26">
        <f>D21+E21</f>
        <v>44</v>
      </c>
      <c r="F22" s="86"/>
      <c r="G22" s="86">
        <f>F21+G21</f>
        <v>34</v>
      </c>
      <c r="H22" s="29"/>
      <c r="I22" s="29">
        <f>H21+I21</f>
        <v>59</v>
      </c>
      <c r="J22" s="109"/>
      <c r="K22" s="109">
        <f>J21+K21</f>
        <v>67</v>
      </c>
      <c r="L22" s="31"/>
      <c r="M22" s="31">
        <f>L21+M21</f>
        <v>0</v>
      </c>
      <c r="N22" s="29"/>
      <c r="O22" s="29">
        <f>N21+O21</f>
        <v>0</v>
      </c>
      <c r="P22" s="27"/>
      <c r="Q22" s="27">
        <f>P21+Q21</f>
        <v>0</v>
      </c>
      <c r="R22" s="58"/>
      <c r="S22" s="58">
        <f>R21+S21</f>
        <v>0</v>
      </c>
      <c r="T22" s="65"/>
      <c r="U22" s="65">
        <f>T21+U21</f>
        <v>0</v>
      </c>
      <c r="V22" s="70"/>
      <c r="W22" s="70">
        <f>V21+W21</f>
        <v>28</v>
      </c>
      <c r="X22" s="75"/>
      <c r="Y22" s="75">
        <f>X21+Y21</f>
        <v>54</v>
      </c>
      <c r="Z22" s="230">
        <f>SUMPRODUCT(LARGE(D22:Y22,{1,2,3,4,5}))</f>
        <v>258</v>
      </c>
      <c r="AA22" s="149"/>
    </row>
    <row r="23" spans="1:27" s="2" customFormat="1" ht="21">
      <c r="A23" s="224">
        <v>8</v>
      </c>
      <c r="B23" s="53" t="s">
        <v>81</v>
      </c>
      <c r="C23" s="124">
        <v>4231162480</v>
      </c>
      <c r="D23" s="19">
        <v>30</v>
      </c>
      <c r="E23" s="19">
        <v>20</v>
      </c>
      <c r="F23" s="85">
        <v>29</v>
      </c>
      <c r="G23" s="85">
        <v>20</v>
      </c>
      <c r="H23" s="22">
        <v>29</v>
      </c>
      <c r="I23" s="22">
        <v>28</v>
      </c>
      <c r="J23" s="108">
        <v>53</v>
      </c>
      <c r="K23" s="108">
        <v>16</v>
      </c>
      <c r="L23" s="24"/>
      <c r="M23" s="24"/>
      <c r="N23" s="22">
        <v>31</v>
      </c>
      <c r="O23" s="22">
        <v>18</v>
      </c>
      <c r="P23" s="20"/>
      <c r="Q23" s="20"/>
      <c r="R23" s="57"/>
      <c r="S23" s="57"/>
      <c r="T23" s="64"/>
      <c r="U23" s="64"/>
      <c r="V23" s="69">
        <v>20</v>
      </c>
      <c r="W23" s="69">
        <v>18</v>
      </c>
      <c r="X23" s="74"/>
      <c r="Y23" s="74"/>
      <c r="Z23" s="232"/>
      <c r="AA23" s="143"/>
    </row>
    <row r="24" spans="1:27" s="2" customFormat="1" ht="21">
      <c r="A24" s="224"/>
      <c r="B24" s="54"/>
      <c r="C24" s="43"/>
      <c r="D24" s="26"/>
      <c r="E24" s="26">
        <f>D23+E23</f>
        <v>50</v>
      </c>
      <c r="F24" s="86"/>
      <c r="G24" s="86">
        <f>F23+G23</f>
        <v>49</v>
      </c>
      <c r="H24" s="29"/>
      <c r="I24" s="29">
        <f>H23+I23</f>
        <v>57</v>
      </c>
      <c r="J24" s="109"/>
      <c r="K24" s="109">
        <f>J23+K23</f>
        <v>69</v>
      </c>
      <c r="L24" s="31"/>
      <c r="M24" s="31">
        <f>L23+M23</f>
        <v>0</v>
      </c>
      <c r="N24" s="29"/>
      <c r="O24" s="29">
        <f>N23+O23</f>
        <v>49</v>
      </c>
      <c r="P24" s="27"/>
      <c r="Q24" s="27">
        <f>P23+Q23</f>
        <v>0</v>
      </c>
      <c r="R24" s="58"/>
      <c r="S24" s="58">
        <f>R23+S23</f>
        <v>0</v>
      </c>
      <c r="T24" s="65"/>
      <c r="U24" s="65">
        <f>T23+U23</f>
        <v>0</v>
      </c>
      <c r="V24" s="70"/>
      <c r="W24" s="70">
        <f>V23+W23</f>
        <v>38</v>
      </c>
      <c r="X24" s="75"/>
      <c r="Y24" s="75">
        <f>X23+Y23</f>
        <v>0</v>
      </c>
      <c r="Z24" s="230">
        <f>SUMPRODUCT(LARGE(D24:Y24,{1,2,3,4,5}))</f>
        <v>274</v>
      </c>
      <c r="AA24" s="145"/>
    </row>
    <row r="25" spans="1:27" s="2" customFormat="1" ht="18.75" customHeight="1">
      <c r="A25" s="224"/>
      <c r="B25" s="54"/>
      <c r="C25" s="42"/>
      <c r="D25" s="26"/>
      <c r="E25" s="26"/>
      <c r="F25" s="86"/>
      <c r="G25" s="86"/>
      <c r="H25" s="29"/>
      <c r="I25" s="29"/>
      <c r="J25" s="109"/>
      <c r="K25" s="109"/>
      <c r="L25" s="31"/>
      <c r="M25" s="31"/>
      <c r="N25" s="29"/>
      <c r="O25" s="29"/>
      <c r="P25" s="27"/>
      <c r="Q25" s="27"/>
      <c r="R25" s="58"/>
      <c r="S25" s="58"/>
      <c r="T25" s="65"/>
      <c r="U25" s="65"/>
      <c r="V25" s="70"/>
      <c r="W25" s="70"/>
      <c r="X25" s="75"/>
      <c r="Y25" s="75"/>
      <c r="Z25" s="230"/>
      <c r="AA25" s="145"/>
    </row>
    <row r="26" spans="1:27" s="2" customFormat="1" ht="18.75" customHeight="1">
      <c r="A26" s="224"/>
      <c r="B26" s="54"/>
      <c r="C26" s="42"/>
      <c r="D26" s="26"/>
      <c r="E26" s="26"/>
      <c r="F26" s="86"/>
      <c r="G26" s="86"/>
      <c r="H26" s="29"/>
      <c r="I26" s="29"/>
      <c r="J26" s="109"/>
      <c r="K26" s="109"/>
      <c r="L26" s="31"/>
      <c r="M26" s="31"/>
      <c r="N26" s="29"/>
      <c r="O26" s="29"/>
      <c r="P26" s="27"/>
      <c r="Q26" s="27"/>
      <c r="R26" s="58"/>
      <c r="S26" s="58"/>
      <c r="T26" s="65"/>
      <c r="U26" s="65"/>
      <c r="V26" s="70"/>
      <c r="W26" s="70"/>
      <c r="X26" s="75"/>
      <c r="Y26" s="75"/>
      <c r="Z26" s="230"/>
      <c r="AA26" s="145"/>
    </row>
    <row r="27" spans="1:27" s="2" customFormat="1" ht="18.75" customHeight="1">
      <c r="A27" s="224"/>
      <c r="B27" s="54"/>
      <c r="C27" s="42"/>
      <c r="D27" s="26"/>
      <c r="E27" s="26"/>
      <c r="F27" s="86"/>
      <c r="G27" s="86"/>
      <c r="H27" s="29"/>
      <c r="I27" s="29"/>
      <c r="J27" s="109"/>
      <c r="K27" s="109"/>
      <c r="L27" s="31"/>
      <c r="M27" s="31"/>
      <c r="N27" s="29"/>
      <c r="O27" s="29"/>
      <c r="P27" s="27"/>
      <c r="Q27" s="27"/>
      <c r="R27" s="58"/>
      <c r="S27" s="58"/>
      <c r="T27" s="65"/>
      <c r="U27" s="65"/>
      <c r="V27" s="70"/>
      <c r="W27" s="70"/>
      <c r="X27" s="75"/>
      <c r="Y27" s="75"/>
      <c r="Z27" s="230"/>
      <c r="AA27" s="145"/>
    </row>
    <row r="28" spans="1:27" s="2" customFormat="1" ht="18.75" customHeight="1">
      <c r="A28" s="224"/>
      <c r="B28" s="54"/>
      <c r="C28" s="42"/>
      <c r="D28" s="26"/>
      <c r="E28" s="26"/>
      <c r="F28" s="86"/>
      <c r="G28" s="86"/>
      <c r="H28" s="29"/>
      <c r="I28" s="29"/>
      <c r="J28" s="109"/>
      <c r="K28" s="109"/>
      <c r="L28" s="31"/>
      <c r="M28" s="31"/>
      <c r="N28" s="29"/>
      <c r="O28" s="29"/>
      <c r="P28" s="27"/>
      <c r="Q28" s="27"/>
      <c r="R28" s="58"/>
      <c r="S28" s="58"/>
      <c r="T28" s="65"/>
      <c r="U28" s="65"/>
      <c r="V28" s="70"/>
      <c r="W28" s="70"/>
      <c r="X28" s="75"/>
      <c r="Y28" s="75"/>
      <c r="Z28" s="230"/>
      <c r="AA28" s="145"/>
    </row>
    <row r="29" spans="1:27" s="2" customFormat="1" ht="18.75" customHeight="1">
      <c r="A29" s="224"/>
      <c r="B29" s="54"/>
      <c r="C29" s="42"/>
      <c r="D29" s="26"/>
      <c r="E29" s="26"/>
      <c r="F29" s="86"/>
      <c r="G29" s="86"/>
      <c r="H29" s="29"/>
      <c r="I29" s="29"/>
      <c r="J29" s="109"/>
      <c r="K29" s="109"/>
      <c r="L29" s="31"/>
      <c r="M29" s="31"/>
      <c r="N29" s="29"/>
      <c r="O29" s="29"/>
      <c r="P29" s="27"/>
      <c r="Q29" s="27"/>
      <c r="R29" s="58"/>
      <c r="S29" s="58"/>
      <c r="T29" s="65"/>
      <c r="U29" s="65"/>
      <c r="V29" s="70"/>
      <c r="W29" s="70"/>
      <c r="X29" s="75"/>
      <c r="Y29" s="75"/>
      <c r="Z29" s="230"/>
      <c r="AA29" s="145"/>
    </row>
    <row r="30" spans="1:27" s="2" customFormat="1" ht="21">
      <c r="A30" s="224"/>
      <c r="B30" s="120"/>
      <c r="C30" s="125"/>
      <c r="D30" s="26"/>
      <c r="E30" s="26"/>
      <c r="F30" s="86"/>
      <c r="G30" s="86"/>
      <c r="H30" s="29"/>
      <c r="I30" s="29"/>
      <c r="J30" s="109"/>
      <c r="K30" s="109"/>
      <c r="L30" s="31"/>
      <c r="M30" s="31"/>
      <c r="N30" s="29"/>
      <c r="O30" s="29"/>
      <c r="P30" s="27"/>
      <c r="Q30" s="27"/>
      <c r="R30" s="58"/>
      <c r="S30" s="58"/>
      <c r="T30" s="65"/>
      <c r="U30" s="65"/>
      <c r="V30" s="70"/>
      <c r="W30" s="70"/>
      <c r="X30" s="75"/>
      <c r="Y30" s="75"/>
      <c r="Z30" s="230"/>
      <c r="AA30" s="145"/>
    </row>
    <row r="31" spans="1:27" s="2" customFormat="1" ht="19.5">
      <c r="A31" s="115" t="s">
        <v>0</v>
      </c>
      <c r="B31" s="121" t="s">
        <v>1</v>
      </c>
      <c r="C31" s="123"/>
      <c r="D31" s="3" t="s">
        <v>2</v>
      </c>
      <c r="E31" s="3"/>
      <c r="F31" s="187" t="s">
        <v>3</v>
      </c>
      <c r="G31" s="187"/>
      <c r="H31" s="191" t="s">
        <v>8</v>
      </c>
      <c r="I31" s="191"/>
      <c r="J31" s="105" t="s">
        <v>9</v>
      </c>
      <c r="K31" s="105"/>
      <c r="L31" s="196" t="s">
        <v>11</v>
      </c>
      <c r="M31" s="196"/>
      <c r="N31" s="181" t="s">
        <v>20</v>
      </c>
      <c r="O31" s="182"/>
      <c r="P31" s="177" t="s">
        <v>23</v>
      </c>
      <c r="Q31" s="178"/>
      <c r="R31" s="179" t="s">
        <v>24</v>
      </c>
      <c r="S31" s="180"/>
      <c r="T31" s="173" t="s">
        <v>22</v>
      </c>
      <c r="U31" s="174"/>
      <c r="V31" s="175" t="s">
        <v>21</v>
      </c>
      <c r="W31" s="176"/>
      <c r="X31" s="199" t="s">
        <v>19</v>
      </c>
      <c r="Y31" s="199"/>
      <c r="Z31" s="230" t="s">
        <v>12</v>
      </c>
      <c r="AA31" s="143"/>
    </row>
    <row r="32" spans="1:27" s="2" customFormat="1" ht="16.5" customHeight="1">
      <c r="A32" s="223"/>
      <c r="B32" s="214" t="s">
        <v>18</v>
      </c>
      <c r="C32" s="197" t="s">
        <v>13</v>
      </c>
      <c r="D32" s="47" t="s">
        <v>14</v>
      </c>
      <c r="E32" s="47" t="s">
        <v>15</v>
      </c>
      <c r="F32" s="89" t="s">
        <v>14</v>
      </c>
      <c r="G32" s="89" t="s">
        <v>15</v>
      </c>
      <c r="H32" s="129" t="s">
        <v>14</v>
      </c>
      <c r="I32" s="129" t="s">
        <v>15</v>
      </c>
      <c r="J32" s="111" t="s">
        <v>14</v>
      </c>
      <c r="K32" s="111" t="s">
        <v>15</v>
      </c>
      <c r="L32" s="50" t="s">
        <v>14</v>
      </c>
      <c r="M32" s="50" t="s">
        <v>15</v>
      </c>
      <c r="N32" s="8" t="s">
        <v>14</v>
      </c>
      <c r="O32" s="8" t="s">
        <v>15</v>
      </c>
      <c r="P32" s="6" t="s">
        <v>14</v>
      </c>
      <c r="Q32" s="6" t="s">
        <v>15</v>
      </c>
      <c r="R32" s="55" t="s">
        <v>14</v>
      </c>
      <c r="S32" s="55" t="s">
        <v>15</v>
      </c>
      <c r="T32" s="62" t="s">
        <v>14</v>
      </c>
      <c r="U32" s="62" t="s">
        <v>15</v>
      </c>
      <c r="V32" s="67" t="s">
        <v>14</v>
      </c>
      <c r="W32" s="67" t="s">
        <v>15</v>
      </c>
      <c r="X32" s="78" t="s">
        <v>14</v>
      </c>
      <c r="Y32" s="78" t="s">
        <v>15</v>
      </c>
      <c r="Z32" s="185" t="s">
        <v>16</v>
      </c>
      <c r="AA32" s="143"/>
    </row>
    <row r="33" spans="1:30" s="2" customFormat="1" ht="16.5" customHeight="1">
      <c r="A33" s="223"/>
      <c r="B33" s="215"/>
      <c r="C33" s="198"/>
      <c r="D33" s="47">
        <v>80</v>
      </c>
      <c r="E33" s="47">
        <v>20</v>
      </c>
      <c r="F33" s="89">
        <v>80</v>
      </c>
      <c r="G33" s="89">
        <v>20</v>
      </c>
      <c r="H33" s="129">
        <v>70</v>
      </c>
      <c r="I33" s="129">
        <v>30</v>
      </c>
      <c r="J33" s="111">
        <v>80</v>
      </c>
      <c r="K33" s="111">
        <v>20</v>
      </c>
      <c r="L33" s="50">
        <v>70</v>
      </c>
      <c r="M33" s="50">
        <v>30</v>
      </c>
      <c r="N33" s="15">
        <v>80</v>
      </c>
      <c r="O33" s="15">
        <v>20</v>
      </c>
      <c r="P33" s="13">
        <v>80</v>
      </c>
      <c r="Q33" s="13">
        <v>20</v>
      </c>
      <c r="R33" s="56">
        <v>80</v>
      </c>
      <c r="S33" s="56">
        <v>20</v>
      </c>
      <c r="T33" s="63">
        <v>80</v>
      </c>
      <c r="U33" s="63">
        <v>20</v>
      </c>
      <c r="V33" s="68">
        <v>80</v>
      </c>
      <c r="W33" s="68">
        <v>20</v>
      </c>
      <c r="X33" s="78">
        <v>70</v>
      </c>
      <c r="Y33" s="78">
        <v>30</v>
      </c>
      <c r="Z33" s="186"/>
      <c r="AA33" s="143"/>
    </row>
    <row r="34" spans="1:30" s="2" customFormat="1" ht="21">
      <c r="A34" s="223">
        <v>1</v>
      </c>
      <c r="B34" s="53" t="s">
        <v>117</v>
      </c>
      <c r="C34" s="124">
        <v>4232170185</v>
      </c>
      <c r="D34" s="19">
        <v>32</v>
      </c>
      <c r="E34" s="19">
        <v>20</v>
      </c>
      <c r="F34" s="85">
        <v>22</v>
      </c>
      <c r="G34" s="85">
        <v>20</v>
      </c>
      <c r="H34" s="22">
        <v>40</v>
      </c>
      <c r="I34" s="22">
        <v>29</v>
      </c>
      <c r="J34" s="108"/>
      <c r="K34" s="108"/>
      <c r="L34" s="24">
        <v>28</v>
      </c>
      <c r="M34" s="24">
        <v>25</v>
      </c>
      <c r="N34" s="22">
        <v>33</v>
      </c>
      <c r="O34" s="22">
        <v>18</v>
      </c>
      <c r="P34" s="20"/>
      <c r="Q34" s="20"/>
      <c r="R34" s="57">
        <v>39</v>
      </c>
      <c r="S34" s="57">
        <v>19</v>
      </c>
      <c r="T34" s="64"/>
      <c r="U34" s="64"/>
      <c r="V34" s="69"/>
      <c r="W34" s="69"/>
      <c r="X34" s="74"/>
      <c r="Y34" s="74"/>
      <c r="Z34" s="232"/>
      <c r="AA34" s="143"/>
      <c r="AB34" s="4"/>
      <c r="AC34" s="4"/>
      <c r="AD34" s="4"/>
    </row>
    <row r="35" spans="1:30" s="2" customFormat="1" ht="21">
      <c r="A35" s="223"/>
      <c r="B35" s="54"/>
      <c r="C35" s="123"/>
      <c r="D35" s="26"/>
      <c r="E35" s="26">
        <f>D34+E34</f>
        <v>52</v>
      </c>
      <c r="F35" s="86"/>
      <c r="G35" s="86">
        <f>F34+G34</f>
        <v>42</v>
      </c>
      <c r="H35" s="29"/>
      <c r="I35" s="29">
        <f>H34+I34</f>
        <v>69</v>
      </c>
      <c r="J35" s="109"/>
      <c r="K35" s="109">
        <f>J34+K34</f>
        <v>0</v>
      </c>
      <c r="L35" s="31"/>
      <c r="M35" s="31">
        <f>L34+M34</f>
        <v>53</v>
      </c>
      <c r="N35" s="29"/>
      <c r="O35" s="29">
        <f>N34+O34</f>
        <v>51</v>
      </c>
      <c r="P35" s="27"/>
      <c r="Q35" s="27">
        <f>P34+Q34</f>
        <v>0</v>
      </c>
      <c r="R35" s="58"/>
      <c r="S35" s="58">
        <f>R34+S34</f>
        <v>58</v>
      </c>
      <c r="T35" s="65"/>
      <c r="U35" s="65">
        <f>T34+U34</f>
        <v>0</v>
      </c>
      <c r="V35" s="70"/>
      <c r="W35" s="70">
        <f>V34+W34</f>
        <v>0</v>
      </c>
      <c r="X35" s="75"/>
      <c r="Y35" s="75">
        <f>X34+Y34</f>
        <v>0</v>
      </c>
      <c r="Z35" s="230">
        <f>SUMPRODUCT(LARGE(D35:Y35,{1,2,3,4,5}))</f>
        <v>283</v>
      </c>
      <c r="AA35" s="145"/>
      <c r="AB35" s="4"/>
      <c r="AC35" s="4"/>
      <c r="AD35" s="4"/>
    </row>
    <row r="36" spans="1:30" s="2" customFormat="1" ht="21">
      <c r="A36" s="223">
        <v>2</v>
      </c>
      <c r="B36" s="53" t="s">
        <v>118</v>
      </c>
      <c r="C36" s="124">
        <v>4232170186</v>
      </c>
      <c r="D36" s="19">
        <v>41</v>
      </c>
      <c r="E36" s="19">
        <v>20</v>
      </c>
      <c r="F36" s="85">
        <v>23</v>
      </c>
      <c r="G36" s="85">
        <v>20</v>
      </c>
      <c r="H36" s="22">
        <v>53</v>
      </c>
      <c r="I36" s="22">
        <v>29</v>
      </c>
      <c r="J36" s="108"/>
      <c r="K36" s="108"/>
      <c r="L36" s="24">
        <v>37</v>
      </c>
      <c r="M36" s="24">
        <v>25</v>
      </c>
      <c r="N36" s="22">
        <v>43</v>
      </c>
      <c r="O36" s="22">
        <v>19</v>
      </c>
      <c r="P36" s="20"/>
      <c r="Q36" s="20"/>
      <c r="R36" s="57">
        <v>47</v>
      </c>
      <c r="S36" s="57">
        <v>20</v>
      </c>
      <c r="T36" s="64"/>
      <c r="U36" s="64"/>
      <c r="V36" s="69"/>
      <c r="W36" s="69"/>
      <c r="X36" s="74"/>
      <c r="Y36" s="74"/>
      <c r="Z36" s="232"/>
      <c r="AA36" s="143"/>
      <c r="AB36" s="4"/>
      <c r="AC36" s="4"/>
      <c r="AD36" s="4"/>
    </row>
    <row r="37" spans="1:30" s="2" customFormat="1" ht="21">
      <c r="A37" s="223"/>
      <c r="B37" s="54"/>
      <c r="C37" s="123"/>
      <c r="D37" s="26"/>
      <c r="E37" s="26">
        <f>D36+E36</f>
        <v>61</v>
      </c>
      <c r="F37" s="86"/>
      <c r="G37" s="86">
        <f>F36+G36</f>
        <v>43</v>
      </c>
      <c r="H37" s="29"/>
      <c r="I37" s="29">
        <f>H36+I36</f>
        <v>82</v>
      </c>
      <c r="J37" s="109"/>
      <c r="K37" s="109">
        <f>J36+K36</f>
        <v>0</v>
      </c>
      <c r="L37" s="31"/>
      <c r="M37" s="31">
        <f>L36+M36</f>
        <v>62</v>
      </c>
      <c r="N37" s="29"/>
      <c r="O37" s="29">
        <f>N36+O36</f>
        <v>62</v>
      </c>
      <c r="P37" s="27"/>
      <c r="Q37" s="27">
        <f>P36+Q36</f>
        <v>0</v>
      </c>
      <c r="R37" s="58"/>
      <c r="S37" s="58">
        <f>R36+S36</f>
        <v>67</v>
      </c>
      <c r="T37" s="65"/>
      <c r="U37" s="65">
        <f>T36+U36</f>
        <v>0</v>
      </c>
      <c r="V37" s="70"/>
      <c r="W37" s="70">
        <f>V36+W36</f>
        <v>0</v>
      </c>
      <c r="X37" s="75"/>
      <c r="Y37" s="75">
        <f>X36+Y36</f>
        <v>0</v>
      </c>
      <c r="Z37" s="230">
        <f>SUMPRODUCT(LARGE(D37:Y37,{1,2,3,4,5}))</f>
        <v>334</v>
      </c>
      <c r="AA37" s="145"/>
      <c r="AB37" s="4"/>
      <c r="AC37" s="4"/>
      <c r="AD37" s="4"/>
    </row>
    <row r="38" spans="1:30" s="2" customFormat="1" ht="21">
      <c r="A38" s="223">
        <v>3</v>
      </c>
      <c r="B38" s="53" t="s">
        <v>119</v>
      </c>
      <c r="C38" s="124">
        <v>4232170187</v>
      </c>
      <c r="D38" s="19">
        <v>32</v>
      </c>
      <c r="E38" s="19">
        <v>20</v>
      </c>
      <c r="F38" s="85">
        <v>22</v>
      </c>
      <c r="G38" s="85">
        <v>20</v>
      </c>
      <c r="H38" s="22">
        <v>42</v>
      </c>
      <c r="I38" s="22">
        <v>29</v>
      </c>
      <c r="J38" s="108"/>
      <c r="K38" s="108"/>
      <c r="L38" s="24">
        <v>32</v>
      </c>
      <c r="M38" s="24">
        <v>25</v>
      </c>
      <c r="N38" s="22">
        <v>34</v>
      </c>
      <c r="O38" s="22">
        <v>18</v>
      </c>
      <c r="P38" s="20"/>
      <c r="Q38" s="20"/>
      <c r="R38" s="57"/>
      <c r="S38" s="57"/>
      <c r="T38" s="64"/>
      <c r="U38" s="64"/>
      <c r="V38" s="69"/>
      <c r="W38" s="69"/>
      <c r="X38" s="74">
        <v>22</v>
      </c>
      <c r="Y38" s="74">
        <v>30</v>
      </c>
      <c r="Z38" s="232"/>
      <c r="AA38" s="143"/>
      <c r="AB38" s="4"/>
      <c r="AC38" s="4"/>
      <c r="AD38" s="4"/>
    </row>
    <row r="39" spans="1:30" s="2" customFormat="1" ht="21">
      <c r="A39" s="223"/>
      <c r="B39" s="115"/>
      <c r="C39" s="4"/>
      <c r="D39" s="26"/>
      <c r="E39" s="26">
        <f>D38+E38</f>
        <v>52</v>
      </c>
      <c r="F39" s="86"/>
      <c r="G39" s="86">
        <f>F38+G38</f>
        <v>42</v>
      </c>
      <c r="H39" s="29"/>
      <c r="I39" s="29">
        <f>H38+I38</f>
        <v>71</v>
      </c>
      <c r="J39" s="109"/>
      <c r="K39" s="109">
        <f>J38+K38</f>
        <v>0</v>
      </c>
      <c r="L39" s="31"/>
      <c r="M39" s="31">
        <f>L38+M38</f>
        <v>57</v>
      </c>
      <c r="N39" s="29"/>
      <c r="O39" s="29">
        <f>N38+O38</f>
        <v>52</v>
      </c>
      <c r="P39" s="27"/>
      <c r="Q39" s="27">
        <f>P38+Q38</f>
        <v>0</v>
      </c>
      <c r="R39" s="58"/>
      <c r="S39" s="58">
        <f>R38+S38</f>
        <v>0</v>
      </c>
      <c r="T39" s="65"/>
      <c r="U39" s="65">
        <f>T38+U38</f>
        <v>0</v>
      </c>
      <c r="V39" s="70"/>
      <c r="W39" s="70">
        <f>V38+W38</f>
        <v>0</v>
      </c>
      <c r="X39" s="75"/>
      <c r="Y39" s="75">
        <f>X38+Y38</f>
        <v>52</v>
      </c>
      <c r="Z39" s="230">
        <f>SUMPRODUCT(LARGE(D39:Y39,{1,2,3,4,5}))</f>
        <v>284</v>
      </c>
      <c r="AA39" s="145"/>
      <c r="AB39" s="4"/>
      <c r="AC39" s="4"/>
      <c r="AD39" s="4"/>
    </row>
    <row r="40" spans="1:30" s="2" customFormat="1" ht="21">
      <c r="A40" s="223">
        <v>4</v>
      </c>
      <c r="B40" s="53" t="s">
        <v>122</v>
      </c>
      <c r="C40" s="124">
        <v>4232170190</v>
      </c>
      <c r="D40" s="19">
        <v>36</v>
      </c>
      <c r="E40" s="19">
        <v>18</v>
      </c>
      <c r="F40" s="85">
        <v>27</v>
      </c>
      <c r="G40" s="85">
        <v>20</v>
      </c>
      <c r="H40" s="22"/>
      <c r="I40" s="22"/>
      <c r="J40" s="108">
        <v>41</v>
      </c>
      <c r="K40" s="108">
        <v>18</v>
      </c>
      <c r="L40" s="24"/>
      <c r="M40" s="24"/>
      <c r="N40" s="22">
        <v>43</v>
      </c>
      <c r="O40" s="22">
        <v>19</v>
      </c>
      <c r="P40" s="20"/>
      <c r="Q40" s="20"/>
      <c r="R40" s="57">
        <v>62</v>
      </c>
      <c r="S40" s="57">
        <v>20</v>
      </c>
      <c r="T40" s="64">
        <v>64</v>
      </c>
      <c r="U40" s="64">
        <v>20</v>
      </c>
      <c r="V40" s="69"/>
      <c r="W40" s="69"/>
      <c r="X40" s="74"/>
      <c r="Y40" s="74"/>
      <c r="Z40" s="232"/>
      <c r="AA40" s="143"/>
      <c r="AB40" s="4"/>
      <c r="AC40" s="4"/>
      <c r="AD40" s="4"/>
    </row>
    <row r="41" spans="1:30" s="2" customFormat="1" ht="21">
      <c r="A41" s="223"/>
      <c r="B41" s="54"/>
      <c r="C41" s="123"/>
      <c r="D41" s="26"/>
      <c r="E41" s="26">
        <f>D40+E40</f>
        <v>54</v>
      </c>
      <c r="F41" s="86"/>
      <c r="G41" s="86">
        <f>F40+G40</f>
        <v>47</v>
      </c>
      <c r="H41" s="29"/>
      <c r="I41" s="29">
        <f>H40+I40</f>
        <v>0</v>
      </c>
      <c r="J41" s="109"/>
      <c r="K41" s="109">
        <f>J40+K40</f>
        <v>59</v>
      </c>
      <c r="L41" s="31"/>
      <c r="M41" s="31">
        <f>L40+M40</f>
        <v>0</v>
      </c>
      <c r="N41" s="29"/>
      <c r="O41" s="29">
        <f>N40+O40</f>
        <v>62</v>
      </c>
      <c r="P41" s="27"/>
      <c r="Q41" s="27">
        <f>P40+Q40</f>
        <v>0</v>
      </c>
      <c r="R41" s="58"/>
      <c r="S41" s="58">
        <f>R40+S40</f>
        <v>82</v>
      </c>
      <c r="T41" s="65"/>
      <c r="U41" s="65">
        <f>T40+U40</f>
        <v>84</v>
      </c>
      <c r="V41" s="70"/>
      <c r="W41" s="70">
        <f>V40+W40</f>
        <v>0</v>
      </c>
      <c r="X41" s="75"/>
      <c r="Y41" s="75">
        <f>X40+Y40</f>
        <v>0</v>
      </c>
      <c r="Z41" s="230">
        <f>SUMPRODUCT(LARGE(D41:Y41,{1,2,3,4,5}))</f>
        <v>341</v>
      </c>
      <c r="AA41" s="156"/>
      <c r="AB41" s="4"/>
      <c r="AC41" s="4"/>
      <c r="AD41" s="4"/>
    </row>
    <row r="42" spans="1:30" s="2" customFormat="1" ht="21">
      <c r="A42" s="223">
        <v>5</v>
      </c>
      <c r="B42" s="53" t="s">
        <v>123</v>
      </c>
      <c r="C42" s="124">
        <v>4232170191</v>
      </c>
      <c r="D42" s="19">
        <v>32</v>
      </c>
      <c r="E42" s="19">
        <v>18</v>
      </c>
      <c r="F42" s="85">
        <v>23</v>
      </c>
      <c r="G42" s="85">
        <v>20</v>
      </c>
      <c r="H42" s="22"/>
      <c r="I42" s="22"/>
      <c r="J42" s="108">
        <v>33</v>
      </c>
      <c r="K42" s="108">
        <v>18</v>
      </c>
      <c r="L42" s="24"/>
      <c r="M42" s="24"/>
      <c r="N42" s="22">
        <v>42</v>
      </c>
      <c r="O42" s="22">
        <v>19</v>
      </c>
      <c r="P42" s="20"/>
      <c r="Q42" s="20"/>
      <c r="R42" s="57">
        <v>56</v>
      </c>
      <c r="S42" s="57">
        <v>18</v>
      </c>
      <c r="T42" s="64">
        <v>60</v>
      </c>
      <c r="U42" s="64">
        <v>18</v>
      </c>
      <c r="V42" s="69"/>
      <c r="W42" s="69"/>
      <c r="X42" s="74"/>
      <c r="Y42" s="74"/>
      <c r="Z42" s="232"/>
      <c r="AA42" s="143"/>
      <c r="AB42" s="4"/>
      <c r="AC42" s="4"/>
      <c r="AD42" s="4"/>
    </row>
    <row r="43" spans="1:30" s="2" customFormat="1" ht="21">
      <c r="A43" s="223"/>
      <c r="B43" s="54"/>
      <c r="C43" s="123"/>
      <c r="D43" s="26"/>
      <c r="E43" s="26">
        <f>D42+E42</f>
        <v>50</v>
      </c>
      <c r="F43" s="86"/>
      <c r="G43" s="86">
        <f>F42+G42</f>
        <v>43</v>
      </c>
      <c r="H43" s="29"/>
      <c r="I43" s="29">
        <f>H42+I42</f>
        <v>0</v>
      </c>
      <c r="J43" s="109"/>
      <c r="K43" s="109">
        <f>J42+K42</f>
        <v>51</v>
      </c>
      <c r="L43" s="31"/>
      <c r="M43" s="31">
        <f>L42+M42</f>
        <v>0</v>
      </c>
      <c r="N43" s="29"/>
      <c r="O43" s="29">
        <f>N42+O42</f>
        <v>61</v>
      </c>
      <c r="P43" s="27"/>
      <c r="Q43" s="27">
        <f>P42+Q42</f>
        <v>0</v>
      </c>
      <c r="R43" s="58"/>
      <c r="S43" s="58">
        <f>R42+S42</f>
        <v>74</v>
      </c>
      <c r="T43" s="65"/>
      <c r="U43" s="65">
        <f>T42+U42</f>
        <v>78</v>
      </c>
      <c r="V43" s="70"/>
      <c r="W43" s="70">
        <f>V42+W42</f>
        <v>0</v>
      </c>
      <c r="X43" s="75"/>
      <c r="Y43" s="75">
        <f>X42+Y42</f>
        <v>0</v>
      </c>
      <c r="Z43" s="230">
        <f>SUMPRODUCT(LARGE(D43:Y43,{1,2,3,4,5}))</f>
        <v>314</v>
      </c>
      <c r="AA43" s="145"/>
      <c r="AB43" s="4"/>
      <c r="AC43" s="4"/>
      <c r="AD43" s="4"/>
    </row>
    <row r="44" spans="1:30" s="2" customFormat="1" ht="21">
      <c r="A44" s="223">
        <v>6</v>
      </c>
      <c r="B44" s="53" t="s">
        <v>125</v>
      </c>
      <c r="C44" s="124">
        <v>4232170193</v>
      </c>
      <c r="D44" s="19">
        <v>36</v>
      </c>
      <c r="E44" s="19">
        <v>20</v>
      </c>
      <c r="F44" s="85">
        <v>26</v>
      </c>
      <c r="G44" s="85">
        <v>20</v>
      </c>
      <c r="H44" s="22">
        <v>41</v>
      </c>
      <c r="I44" s="22">
        <v>29</v>
      </c>
      <c r="J44" s="108">
        <v>30</v>
      </c>
      <c r="K44" s="108">
        <v>18</v>
      </c>
      <c r="L44" s="24"/>
      <c r="M44" s="24"/>
      <c r="N44" s="22">
        <v>41</v>
      </c>
      <c r="O44" s="22">
        <v>19</v>
      </c>
      <c r="P44" s="20"/>
      <c r="Q44" s="20"/>
      <c r="R44" s="57"/>
      <c r="S44" s="57"/>
      <c r="T44" s="64">
        <v>62</v>
      </c>
      <c r="U44" s="64">
        <v>19</v>
      </c>
      <c r="V44" s="69"/>
      <c r="W44" s="69"/>
      <c r="X44" s="74"/>
      <c r="Y44" s="74"/>
      <c r="Z44" s="232"/>
      <c r="AA44" s="143"/>
      <c r="AB44" s="4"/>
      <c r="AC44" s="4"/>
      <c r="AD44" s="4"/>
    </row>
    <row r="45" spans="1:30" s="2" customFormat="1" ht="21">
      <c r="A45" s="223"/>
      <c r="B45" s="54"/>
      <c r="C45" s="123"/>
      <c r="D45" s="26"/>
      <c r="E45" s="26">
        <f>D44+E44</f>
        <v>56</v>
      </c>
      <c r="F45" s="86"/>
      <c r="G45" s="86">
        <f>F44+G44</f>
        <v>46</v>
      </c>
      <c r="H45" s="29"/>
      <c r="I45" s="29">
        <f>H44+I44</f>
        <v>70</v>
      </c>
      <c r="J45" s="109"/>
      <c r="K45" s="109">
        <f>J44+K44</f>
        <v>48</v>
      </c>
      <c r="L45" s="31"/>
      <c r="M45" s="31">
        <f>L44+M44</f>
        <v>0</v>
      </c>
      <c r="N45" s="29"/>
      <c r="O45" s="29">
        <f>N44+O44</f>
        <v>60</v>
      </c>
      <c r="P45" s="27"/>
      <c r="Q45" s="27">
        <f>P44+Q44</f>
        <v>0</v>
      </c>
      <c r="R45" s="58"/>
      <c r="S45" s="58">
        <f>R44+S44</f>
        <v>0</v>
      </c>
      <c r="T45" s="65"/>
      <c r="U45" s="65">
        <f>T44+U44</f>
        <v>81</v>
      </c>
      <c r="V45" s="70"/>
      <c r="W45" s="70">
        <f>V44+W44</f>
        <v>0</v>
      </c>
      <c r="X45" s="75"/>
      <c r="Y45" s="75">
        <f>X44+Y44</f>
        <v>0</v>
      </c>
      <c r="Z45" s="230">
        <f>SUMPRODUCT(LARGE(D45:Y45,{1,2,3,4,5}))</f>
        <v>315</v>
      </c>
      <c r="AA45" s="145"/>
      <c r="AB45" s="4"/>
      <c r="AC45" s="4"/>
      <c r="AD45" s="4"/>
    </row>
    <row r="46" spans="1:30" s="2" customFormat="1" ht="21">
      <c r="A46" s="223">
        <v>7</v>
      </c>
      <c r="B46" s="53" t="s">
        <v>126</v>
      </c>
      <c r="C46" s="124">
        <v>4232170194</v>
      </c>
      <c r="D46" s="19">
        <v>36</v>
      </c>
      <c r="E46" s="19">
        <v>20</v>
      </c>
      <c r="F46" s="85">
        <v>24</v>
      </c>
      <c r="G46" s="85">
        <v>20</v>
      </c>
      <c r="H46" s="22"/>
      <c r="I46" s="22"/>
      <c r="J46" s="108">
        <v>25</v>
      </c>
      <c r="K46" s="108">
        <v>18</v>
      </c>
      <c r="L46" s="24"/>
      <c r="M46" s="24"/>
      <c r="N46" s="22"/>
      <c r="O46" s="22"/>
      <c r="P46" s="20">
        <v>24</v>
      </c>
      <c r="Q46" s="20">
        <v>20</v>
      </c>
      <c r="R46" s="57"/>
      <c r="S46" s="57"/>
      <c r="T46" s="64"/>
      <c r="U46" s="64"/>
      <c r="V46" s="69">
        <v>20</v>
      </c>
      <c r="W46" s="69">
        <v>19</v>
      </c>
      <c r="X46" s="74">
        <v>25</v>
      </c>
      <c r="Y46" s="74">
        <v>30</v>
      </c>
      <c r="Z46" s="232"/>
      <c r="AA46" s="143"/>
      <c r="AB46" s="4"/>
      <c r="AC46" s="4"/>
      <c r="AD46" s="4"/>
    </row>
    <row r="47" spans="1:30" s="2" customFormat="1" ht="21">
      <c r="A47" s="223"/>
      <c r="B47" s="54"/>
      <c r="C47" s="123"/>
      <c r="D47" s="26"/>
      <c r="E47" s="26">
        <f>D46+E46</f>
        <v>56</v>
      </c>
      <c r="F47" s="86"/>
      <c r="G47" s="86">
        <f>F46+G46</f>
        <v>44</v>
      </c>
      <c r="H47" s="29"/>
      <c r="I47" s="29">
        <f>H46+I46</f>
        <v>0</v>
      </c>
      <c r="J47" s="109"/>
      <c r="K47" s="109">
        <f>J46+K46</f>
        <v>43</v>
      </c>
      <c r="L47" s="31"/>
      <c r="M47" s="31">
        <f>L46+M46</f>
        <v>0</v>
      </c>
      <c r="N47" s="29"/>
      <c r="O47" s="29">
        <f>N46+O46</f>
        <v>0</v>
      </c>
      <c r="P47" s="27"/>
      <c r="Q47" s="27">
        <f>P46+Q46</f>
        <v>44</v>
      </c>
      <c r="R47" s="58"/>
      <c r="S47" s="58">
        <f>R46+S46</f>
        <v>0</v>
      </c>
      <c r="T47" s="65"/>
      <c r="U47" s="65">
        <f>T46+U46</f>
        <v>0</v>
      </c>
      <c r="V47" s="70"/>
      <c r="W47" s="70">
        <f>V46+W46</f>
        <v>39</v>
      </c>
      <c r="X47" s="75"/>
      <c r="Y47" s="75">
        <f>X46+Y46</f>
        <v>55</v>
      </c>
      <c r="Z47" s="230">
        <f>SUMPRODUCT(LARGE(D47:Y47,{1,2,3,4,5}))</f>
        <v>242</v>
      </c>
      <c r="AA47" s="145"/>
      <c r="AB47" s="4"/>
      <c r="AC47" s="4"/>
      <c r="AD47" s="4"/>
    </row>
    <row r="48" spans="1:30" s="2" customFormat="1" ht="21">
      <c r="A48" s="223">
        <v>8</v>
      </c>
      <c r="B48" s="53" t="s">
        <v>127</v>
      </c>
      <c r="C48" s="124">
        <v>4232170195</v>
      </c>
      <c r="D48" s="19">
        <v>36</v>
      </c>
      <c r="E48" s="19">
        <v>20</v>
      </c>
      <c r="F48" s="85">
        <v>24</v>
      </c>
      <c r="G48" s="85">
        <v>20</v>
      </c>
      <c r="H48" s="22">
        <v>46</v>
      </c>
      <c r="I48" s="22">
        <v>27</v>
      </c>
      <c r="J48" s="108"/>
      <c r="K48" s="108"/>
      <c r="L48" s="24"/>
      <c r="M48" s="24"/>
      <c r="N48" s="22">
        <v>30</v>
      </c>
      <c r="O48" s="22">
        <v>18</v>
      </c>
      <c r="P48" s="20"/>
      <c r="Q48" s="20"/>
      <c r="R48" s="57"/>
      <c r="S48" s="57"/>
      <c r="T48" s="64">
        <v>50</v>
      </c>
      <c r="U48" s="64">
        <v>18</v>
      </c>
      <c r="V48" s="69">
        <v>22</v>
      </c>
      <c r="W48" s="69">
        <v>20</v>
      </c>
      <c r="X48" s="74"/>
      <c r="Y48" s="74"/>
      <c r="Z48" s="232"/>
      <c r="AA48" s="143"/>
      <c r="AB48" s="4"/>
      <c r="AC48" s="4"/>
      <c r="AD48" s="4"/>
    </row>
    <row r="49" spans="1:30" s="2" customFormat="1" ht="21">
      <c r="A49" s="223"/>
      <c r="B49" s="54"/>
      <c r="C49" s="123"/>
      <c r="D49" s="26"/>
      <c r="E49" s="26">
        <f>D48+E48</f>
        <v>56</v>
      </c>
      <c r="F49" s="86"/>
      <c r="G49" s="86">
        <f>F48+G48</f>
        <v>44</v>
      </c>
      <c r="H49" s="29"/>
      <c r="I49" s="29">
        <f>H48+I48</f>
        <v>73</v>
      </c>
      <c r="J49" s="109"/>
      <c r="K49" s="109">
        <f>J48+K48</f>
        <v>0</v>
      </c>
      <c r="L49" s="31"/>
      <c r="M49" s="31">
        <f>L48+M48</f>
        <v>0</v>
      </c>
      <c r="N49" s="29"/>
      <c r="O49" s="29">
        <f>N48+O48</f>
        <v>48</v>
      </c>
      <c r="P49" s="27"/>
      <c r="Q49" s="27">
        <f>P48+Q48</f>
        <v>0</v>
      </c>
      <c r="R49" s="58"/>
      <c r="S49" s="58">
        <f>R48+S48</f>
        <v>0</v>
      </c>
      <c r="T49" s="65"/>
      <c r="U49" s="65">
        <f>T48+U48</f>
        <v>68</v>
      </c>
      <c r="V49" s="70"/>
      <c r="W49" s="70">
        <f>V48+W48</f>
        <v>42</v>
      </c>
      <c r="X49" s="75"/>
      <c r="Y49" s="75">
        <f>X48+Y48</f>
        <v>0</v>
      </c>
      <c r="Z49" s="230">
        <f>SUMPRODUCT(LARGE(D49:Y49,{1,2,3,4,5}))</f>
        <v>289</v>
      </c>
      <c r="AA49" s="145"/>
      <c r="AB49" s="4"/>
      <c r="AC49" s="4"/>
      <c r="AD49" s="4"/>
    </row>
  </sheetData>
  <mergeCells count="35">
    <mergeCell ref="B17:B18"/>
    <mergeCell ref="C17:C18"/>
    <mergeCell ref="Z17:Z18"/>
    <mergeCell ref="F16:G16"/>
    <mergeCell ref="H16:I16"/>
    <mergeCell ref="L16:M16"/>
    <mergeCell ref="N16:O16"/>
    <mergeCell ref="P16:Q16"/>
    <mergeCell ref="R16:S16"/>
    <mergeCell ref="T16:U16"/>
    <mergeCell ref="V16:W16"/>
    <mergeCell ref="X16:Y16"/>
    <mergeCell ref="V31:W31"/>
    <mergeCell ref="X31:Y31"/>
    <mergeCell ref="B32:B33"/>
    <mergeCell ref="C32:C33"/>
    <mergeCell ref="Z32:Z33"/>
    <mergeCell ref="L31:M31"/>
    <mergeCell ref="N31:O31"/>
    <mergeCell ref="P31:Q31"/>
    <mergeCell ref="R31:S31"/>
    <mergeCell ref="T31:U31"/>
    <mergeCell ref="F31:G31"/>
    <mergeCell ref="H31:I31"/>
    <mergeCell ref="Z2:Z3"/>
    <mergeCell ref="H1:I1"/>
    <mergeCell ref="L1:M1"/>
    <mergeCell ref="N1:O1"/>
    <mergeCell ref="P1:Q1"/>
    <mergeCell ref="R1:S1"/>
    <mergeCell ref="D1:E1"/>
    <mergeCell ref="F1:G1"/>
    <mergeCell ref="T1:U1"/>
    <mergeCell ref="V1:W1"/>
    <mergeCell ref="X1:Y1"/>
  </mergeCells>
  <pageMargins left="0.12" right="0.11" top="0.15748031496062992" bottom="0.19685039370078741" header="0.19685039370078741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FF00"/>
  </sheetPr>
  <dimension ref="A2:AA15"/>
  <sheetViews>
    <sheetView zoomScale="80" zoomScaleNormal="80" workbookViewId="0">
      <selection activeCell="A2" sqref="A2:AA15"/>
    </sheetView>
  </sheetViews>
  <sheetFormatPr defaultRowHeight="15"/>
  <cols>
    <col min="1" max="1" width="6.5703125" customWidth="1"/>
    <col min="2" max="2" width="23" customWidth="1"/>
    <col min="3" max="3" width="15.7109375" bestFit="1" customWidth="1"/>
    <col min="4" max="4" width="5.7109375" customWidth="1"/>
    <col min="5" max="5" width="5" bestFit="1" customWidth="1"/>
    <col min="6" max="6" width="4.42578125" customWidth="1"/>
    <col min="7" max="7" width="5" bestFit="1" customWidth="1"/>
    <col min="8" max="8" width="4.85546875" customWidth="1"/>
    <col min="9" max="9" width="5" bestFit="1" customWidth="1"/>
    <col min="10" max="10" width="4.5703125" customWidth="1"/>
    <col min="11" max="11" width="5" bestFit="1" customWidth="1"/>
    <col min="12" max="12" width="5" customWidth="1"/>
    <col min="13" max="13" width="4.7109375" customWidth="1"/>
    <col min="14" max="14" width="4.85546875" customWidth="1"/>
    <col min="15" max="15" width="5" bestFit="1" customWidth="1"/>
    <col min="16" max="16" width="4.7109375" customWidth="1"/>
    <col min="17" max="17" width="5" bestFit="1" customWidth="1"/>
    <col min="18" max="18" width="5.42578125" customWidth="1"/>
    <col min="19" max="19" width="4.5703125" customWidth="1"/>
    <col min="20" max="20" width="4.7109375" customWidth="1"/>
    <col min="21" max="21" width="4.42578125" customWidth="1"/>
    <col min="22" max="22" width="5.5703125" customWidth="1"/>
    <col min="23" max="23" width="4.28515625" customWidth="1"/>
    <col min="24" max="24" width="4.5703125" customWidth="1"/>
    <col min="25" max="25" width="4.42578125" customWidth="1"/>
    <col min="26" max="26" width="12.5703125" customWidth="1"/>
  </cols>
  <sheetData>
    <row r="2" spans="1:27" ht="46.5">
      <c r="A2" s="220" t="s">
        <v>135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</row>
    <row r="3" spans="1:27" ht="28.5">
      <c r="A3" s="221" t="s">
        <v>136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</row>
    <row r="5" spans="1:27" ht="19.5">
      <c r="A5" s="52" t="s">
        <v>0</v>
      </c>
      <c r="B5" s="121" t="s">
        <v>1</v>
      </c>
      <c r="C5" s="123"/>
      <c r="D5" s="3" t="s">
        <v>2</v>
      </c>
      <c r="E5" s="3"/>
      <c r="F5" s="187" t="s">
        <v>3</v>
      </c>
      <c r="G5" s="187"/>
      <c r="H5" s="191" t="s">
        <v>8</v>
      </c>
      <c r="I5" s="191"/>
      <c r="J5" s="105" t="s">
        <v>9</v>
      </c>
      <c r="K5" s="105"/>
      <c r="L5" s="196" t="s">
        <v>11</v>
      </c>
      <c r="M5" s="196"/>
      <c r="N5" s="181" t="s">
        <v>20</v>
      </c>
      <c r="O5" s="182"/>
      <c r="P5" s="177" t="s">
        <v>23</v>
      </c>
      <c r="Q5" s="178"/>
      <c r="R5" s="179" t="s">
        <v>24</v>
      </c>
      <c r="S5" s="180"/>
      <c r="T5" s="173" t="s">
        <v>22</v>
      </c>
      <c r="U5" s="174"/>
      <c r="V5" s="175" t="s">
        <v>21</v>
      </c>
      <c r="W5" s="176"/>
      <c r="X5" s="199" t="s">
        <v>19</v>
      </c>
      <c r="Y5" s="199"/>
      <c r="Z5" s="80" t="s">
        <v>12</v>
      </c>
    </row>
    <row r="6" spans="1:27" ht="19.5">
      <c r="A6" s="4"/>
      <c r="B6" s="214" t="s">
        <v>18</v>
      </c>
      <c r="C6" s="197" t="s">
        <v>13</v>
      </c>
      <c r="D6" s="47" t="s">
        <v>14</v>
      </c>
      <c r="E6" s="47" t="s">
        <v>15</v>
      </c>
      <c r="F6" s="89" t="s">
        <v>14</v>
      </c>
      <c r="G6" s="89" t="s">
        <v>15</v>
      </c>
      <c r="H6" s="129" t="s">
        <v>14</v>
      </c>
      <c r="I6" s="129" t="s">
        <v>15</v>
      </c>
      <c r="J6" s="111" t="s">
        <v>14</v>
      </c>
      <c r="K6" s="111" t="s">
        <v>15</v>
      </c>
      <c r="L6" s="50" t="s">
        <v>14</v>
      </c>
      <c r="M6" s="50" t="s">
        <v>15</v>
      </c>
      <c r="N6" s="8" t="s">
        <v>14</v>
      </c>
      <c r="O6" s="8" t="s">
        <v>15</v>
      </c>
      <c r="P6" s="6" t="s">
        <v>14</v>
      </c>
      <c r="Q6" s="6" t="s">
        <v>15</v>
      </c>
      <c r="R6" s="55" t="s">
        <v>14</v>
      </c>
      <c r="S6" s="55" t="s">
        <v>15</v>
      </c>
      <c r="T6" s="62" t="s">
        <v>14</v>
      </c>
      <c r="U6" s="62" t="s">
        <v>15</v>
      </c>
      <c r="V6" s="67" t="s">
        <v>14</v>
      </c>
      <c r="W6" s="67" t="s">
        <v>15</v>
      </c>
      <c r="X6" s="78" t="s">
        <v>14</v>
      </c>
      <c r="Y6" s="78" t="s">
        <v>15</v>
      </c>
      <c r="Z6" s="185" t="s">
        <v>16</v>
      </c>
    </row>
    <row r="7" spans="1:27" ht="19.5">
      <c r="A7" s="4"/>
      <c r="B7" s="215"/>
      <c r="C7" s="198"/>
      <c r="D7" s="47">
        <v>80</v>
      </c>
      <c r="E7" s="47">
        <v>20</v>
      </c>
      <c r="F7" s="89">
        <v>80</v>
      </c>
      <c r="G7" s="89">
        <v>20</v>
      </c>
      <c r="H7" s="129">
        <v>70</v>
      </c>
      <c r="I7" s="129">
        <v>30</v>
      </c>
      <c r="J7" s="111">
        <v>80</v>
      </c>
      <c r="K7" s="111">
        <v>20</v>
      </c>
      <c r="L7" s="50">
        <v>70</v>
      </c>
      <c r="M7" s="50">
        <v>30</v>
      </c>
      <c r="N7" s="15">
        <v>80</v>
      </c>
      <c r="O7" s="15">
        <v>20</v>
      </c>
      <c r="P7" s="13">
        <v>80</v>
      </c>
      <c r="Q7" s="13">
        <v>20</v>
      </c>
      <c r="R7" s="56">
        <v>80</v>
      </c>
      <c r="S7" s="56">
        <v>20</v>
      </c>
      <c r="T7" s="63">
        <v>80</v>
      </c>
      <c r="U7" s="63">
        <v>20</v>
      </c>
      <c r="V7" s="68">
        <v>80</v>
      </c>
      <c r="W7" s="68">
        <v>20</v>
      </c>
      <c r="X7" s="78">
        <v>70</v>
      </c>
      <c r="Y7" s="78">
        <v>30</v>
      </c>
      <c r="Z7" s="186"/>
    </row>
    <row r="8" spans="1:27" ht="21">
      <c r="A8" s="223">
        <v>1</v>
      </c>
      <c r="B8" s="53" t="s">
        <v>121</v>
      </c>
      <c r="C8" s="124">
        <v>4232170189</v>
      </c>
      <c r="D8" s="19">
        <v>29</v>
      </c>
      <c r="E8" s="19">
        <v>20</v>
      </c>
      <c r="F8" s="85">
        <v>23</v>
      </c>
      <c r="G8" s="85">
        <v>20</v>
      </c>
      <c r="H8" s="22"/>
      <c r="I8" s="22"/>
      <c r="J8" s="108">
        <v>29</v>
      </c>
      <c r="K8" s="108">
        <v>17</v>
      </c>
      <c r="L8" s="24"/>
      <c r="M8" s="24"/>
      <c r="N8" s="22">
        <v>28</v>
      </c>
      <c r="O8" s="22">
        <v>18</v>
      </c>
      <c r="P8" s="20"/>
      <c r="Q8" s="20"/>
      <c r="R8" s="57">
        <v>18</v>
      </c>
      <c r="S8" s="57">
        <v>20</v>
      </c>
      <c r="T8" s="64"/>
      <c r="U8" s="64"/>
      <c r="V8" s="69">
        <v>13</v>
      </c>
      <c r="W8" s="69">
        <v>18</v>
      </c>
      <c r="X8" s="74"/>
      <c r="Y8" s="74"/>
      <c r="Z8" s="81"/>
      <c r="AA8" s="143"/>
    </row>
    <row r="9" spans="1:27" ht="21">
      <c r="A9" s="4"/>
      <c r="B9" s="54"/>
      <c r="C9" s="123"/>
      <c r="D9" s="26"/>
      <c r="E9" s="26">
        <f>D8+E8</f>
        <v>49</v>
      </c>
      <c r="F9" s="86"/>
      <c r="G9" s="86">
        <f>F8+G8</f>
        <v>43</v>
      </c>
      <c r="H9" s="29"/>
      <c r="I9" s="29">
        <f>H8+I8</f>
        <v>0</v>
      </c>
      <c r="J9" s="109"/>
      <c r="K9" s="109">
        <f>J8+K8</f>
        <v>46</v>
      </c>
      <c r="L9" s="31"/>
      <c r="M9" s="31">
        <f>L8+M8</f>
        <v>0</v>
      </c>
      <c r="N9" s="29"/>
      <c r="O9" s="29">
        <f>N8+O8</f>
        <v>46</v>
      </c>
      <c r="P9" s="27"/>
      <c r="Q9" s="27">
        <f>P8+Q8</f>
        <v>0</v>
      </c>
      <c r="R9" s="58"/>
      <c r="S9" s="58">
        <f>R8+S8</f>
        <v>38</v>
      </c>
      <c r="T9" s="65"/>
      <c r="U9" s="65">
        <f>T8+U8</f>
        <v>0</v>
      </c>
      <c r="V9" s="70"/>
      <c r="W9" s="70">
        <f>V8+W8</f>
        <v>31</v>
      </c>
      <c r="X9" s="75"/>
      <c r="Y9" s="75">
        <f>X8+Y8</f>
        <v>0</v>
      </c>
      <c r="Z9" s="80">
        <f>SUMPRODUCT(LARGE(D9:Y9,{1,2,3,4,5}))</f>
        <v>222</v>
      </c>
      <c r="AA9" s="145" t="s">
        <v>131</v>
      </c>
    </row>
    <row r="10" spans="1:27" ht="21">
      <c r="A10" s="157"/>
      <c r="B10" s="158"/>
      <c r="C10" s="159"/>
      <c r="D10" s="160"/>
      <c r="E10" s="160"/>
      <c r="F10" s="161"/>
      <c r="G10" s="161"/>
      <c r="H10" s="162"/>
      <c r="I10" s="162"/>
      <c r="J10" s="163"/>
      <c r="K10" s="163"/>
      <c r="L10" s="164"/>
      <c r="M10" s="164"/>
      <c r="N10" s="162"/>
      <c r="O10" s="162"/>
      <c r="P10" s="165"/>
      <c r="Q10" s="165"/>
      <c r="R10" s="166"/>
      <c r="S10" s="166"/>
      <c r="T10" s="167"/>
      <c r="U10" s="167"/>
      <c r="V10" s="168"/>
      <c r="W10" s="168"/>
      <c r="X10" s="169"/>
      <c r="Y10" s="169"/>
      <c r="Z10" s="170"/>
      <c r="AA10" s="171"/>
    </row>
    <row r="11" spans="1:27" ht="21">
      <c r="A11" s="52" t="s">
        <v>0</v>
      </c>
      <c r="B11" s="115" t="s">
        <v>1</v>
      </c>
      <c r="C11" s="123"/>
      <c r="D11" s="3" t="s">
        <v>2</v>
      </c>
      <c r="E11" s="3"/>
      <c r="F11" s="187" t="s">
        <v>3</v>
      </c>
      <c r="G11" s="187"/>
      <c r="H11" s="191" t="s">
        <v>8</v>
      </c>
      <c r="I11" s="191"/>
      <c r="J11" s="105" t="s">
        <v>9</v>
      </c>
      <c r="K11" s="105"/>
      <c r="L11" s="196" t="s">
        <v>11</v>
      </c>
      <c r="M11" s="196"/>
      <c r="N11" s="181" t="s">
        <v>20</v>
      </c>
      <c r="O11" s="182"/>
      <c r="P11" s="177" t="s">
        <v>23</v>
      </c>
      <c r="Q11" s="178"/>
      <c r="R11" s="179" t="s">
        <v>24</v>
      </c>
      <c r="S11" s="180"/>
      <c r="T11" s="173" t="s">
        <v>22</v>
      </c>
      <c r="U11" s="174"/>
      <c r="V11" s="175" t="s">
        <v>21</v>
      </c>
      <c r="W11" s="176"/>
      <c r="X11" s="199" t="s">
        <v>19</v>
      </c>
      <c r="Y11" s="199"/>
      <c r="Z11" s="80" t="s">
        <v>12</v>
      </c>
      <c r="AA11" s="171"/>
    </row>
    <row r="12" spans="1:27" ht="21">
      <c r="A12" s="4"/>
      <c r="B12" s="218" t="s">
        <v>17</v>
      </c>
      <c r="C12" s="197" t="s">
        <v>13</v>
      </c>
      <c r="D12" s="45" t="s">
        <v>14</v>
      </c>
      <c r="E12" s="45" t="s">
        <v>15</v>
      </c>
      <c r="F12" s="88" t="s">
        <v>14</v>
      </c>
      <c r="G12" s="88" t="s">
        <v>15</v>
      </c>
      <c r="H12" s="128" t="s">
        <v>14</v>
      </c>
      <c r="I12" s="128" t="s">
        <v>15</v>
      </c>
      <c r="J12" s="110" t="s">
        <v>14</v>
      </c>
      <c r="K12" s="110" t="s">
        <v>15</v>
      </c>
      <c r="L12" s="46" t="s">
        <v>14</v>
      </c>
      <c r="M12" s="46" t="s">
        <v>15</v>
      </c>
      <c r="N12" s="8" t="s">
        <v>14</v>
      </c>
      <c r="O12" s="8" t="s">
        <v>15</v>
      </c>
      <c r="P12" s="6" t="s">
        <v>14</v>
      </c>
      <c r="Q12" s="6" t="s">
        <v>15</v>
      </c>
      <c r="R12" s="55" t="s">
        <v>14</v>
      </c>
      <c r="S12" s="55" t="s">
        <v>15</v>
      </c>
      <c r="T12" s="62" t="s">
        <v>14</v>
      </c>
      <c r="U12" s="62" t="s">
        <v>15</v>
      </c>
      <c r="V12" s="67" t="s">
        <v>14</v>
      </c>
      <c r="W12" s="67" t="s">
        <v>15</v>
      </c>
      <c r="X12" s="77" t="s">
        <v>14</v>
      </c>
      <c r="Y12" s="77" t="s">
        <v>15</v>
      </c>
      <c r="Z12" s="185" t="s">
        <v>16</v>
      </c>
      <c r="AA12" s="171"/>
    </row>
    <row r="13" spans="1:27" ht="19.5">
      <c r="A13" s="4"/>
      <c r="B13" s="219"/>
      <c r="C13" s="198"/>
      <c r="D13" s="45">
        <v>80</v>
      </c>
      <c r="E13" s="45">
        <v>20</v>
      </c>
      <c r="F13" s="88">
        <v>80</v>
      </c>
      <c r="G13" s="88">
        <v>20</v>
      </c>
      <c r="H13" s="128">
        <v>70</v>
      </c>
      <c r="I13" s="128">
        <v>30</v>
      </c>
      <c r="J13" s="110">
        <v>80</v>
      </c>
      <c r="K13" s="110">
        <v>20</v>
      </c>
      <c r="L13" s="46">
        <v>70</v>
      </c>
      <c r="M13" s="46">
        <v>30</v>
      </c>
      <c r="N13" s="15">
        <v>80</v>
      </c>
      <c r="O13" s="15">
        <v>20</v>
      </c>
      <c r="P13" s="13">
        <v>80</v>
      </c>
      <c r="Q13" s="13">
        <v>20</v>
      </c>
      <c r="R13" s="56">
        <v>80</v>
      </c>
      <c r="S13" s="56">
        <v>20</v>
      </c>
      <c r="T13" s="63">
        <v>80</v>
      </c>
      <c r="U13" s="63">
        <v>20</v>
      </c>
      <c r="V13" s="68">
        <v>80</v>
      </c>
      <c r="W13" s="68">
        <v>20</v>
      </c>
      <c r="X13" s="77">
        <v>70</v>
      </c>
      <c r="Y13" s="77">
        <v>30</v>
      </c>
      <c r="Z13" s="186"/>
    </row>
    <row r="14" spans="1:27" ht="21">
      <c r="A14" s="224">
        <v>2</v>
      </c>
      <c r="B14" s="53" t="s">
        <v>88</v>
      </c>
      <c r="C14" s="124">
        <v>4231162487</v>
      </c>
      <c r="D14" s="19">
        <v>19</v>
      </c>
      <c r="E14" s="19">
        <v>20</v>
      </c>
      <c r="F14" s="85">
        <v>25</v>
      </c>
      <c r="G14" s="85">
        <v>20</v>
      </c>
      <c r="H14" s="22"/>
      <c r="I14" s="22"/>
      <c r="J14" s="108">
        <v>54</v>
      </c>
      <c r="K14" s="108">
        <v>17</v>
      </c>
      <c r="L14" s="24"/>
      <c r="M14" s="24"/>
      <c r="N14" s="22">
        <v>27</v>
      </c>
      <c r="O14" s="22">
        <v>18</v>
      </c>
      <c r="P14" s="20">
        <v>39</v>
      </c>
      <c r="Q14" s="20">
        <v>20</v>
      </c>
      <c r="R14" s="57"/>
      <c r="S14" s="57"/>
      <c r="T14" s="64"/>
      <c r="U14" s="64"/>
      <c r="V14" s="69">
        <v>13</v>
      </c>
      <c r="W14" s="69">
        <v>18</v>
      </c>
      <c r="X14" s="74"/>
      <c r="Y14" s="74"/>
      <c r="Z14" s="81"/>
      <c r="AA14" s="143"/>
    </row>
    <row r="15" spans="1:27" ht="21">
      <c r="A15" s="123"/>
      <c r="B15" s="54"/>
      <c r="C15" s="42"/>
      <c r="D15" s="26"/>
      <c r="E15" s="26">
        <f>D14+E14</f>
        <v>39</v>
      </c>
      <c r="F15" s="86"/>
      <c r="G15" s="86">
        <f>F14+G14</f>
        <v>45</v>
      </c>
      <c r="H15" s="29"/>
      <c r="I15" s="29">
        <f>H14+I14</f>
        <v>0</v>
      </c>
      <c r="J15" s="109"/>
      <c r="K15" s="109">
        <f>J14+K14</f>
        <v>71</v>
      </c>
      <c r="L15" s="31"/>
      <c r="M15" s="31">
        <f>L14+M14</f>
        <v>0</v>
      </c>
      <c r="N15" s="29"/>
      <c r="O15" s="29">
        <f>N14+O14</f>
        <v>45</v>
      </c>
      <c r="P15" s="27"/>
      <c r="Q15" s="27">
        <f>P14+Q14</f>
        <v>59</v>
      </c>
      <c r="R15" s="58"/>
      <c r="S15" s="58">
        <f>R14+S14</f>
        <v>0</v>
      </c>
      <c r="T15" s="65"/>
      <c r="U15" s="65">
        <f>T14+U14</f>
        <v>0</v>
      </c>
      <c r="V15" s="70"/>
      <c r="W15" s="70">
        <f>V14+W14</f>
        <v>31</v>
      </c>
      <c r="X15" s="75"/>
      <c r="Y15" s="75">
        <f>X14+Y14</f>
        <v>0</v>
      </c>
      <c r="Z15" s="80">
        <f>SUMPRODUCT(LARGE(D15:Y15,{1,2,3,4,5}))</f>
        <v>259</v>
      </c>
      <c r="AA15" s="172" t="s">
        <v>131</v>
      </c>
    </row>
  </sheetData>
  <mergeCells count="26">
    <mergeCell ref="Z6:Z7"/>
    <mergeCell ref="F5:G5"/>
    <mergeCell ref="H5:I5"/>
    <mergeCell ref="L5:M5"/>
    <mergeCell ref="N5:O5"/>
    <mergeCell ref="P5:Q5"/>
    <mergeCell ref="R5:S5"/>
    <mergeCell ref="T5:U5"/>
    <mergeCell ref="V5:W5"/>
    <mergeCell ref="X5:Y5"/>
    <mergeCell ref="Z12:Z13"/>
    <mergeCell ref="A2:Z2"/>
    <mergeCell ref="A3:Z3"/>
    <mergeCell ref="R11:S11"/>
    <mergeCell ref="T11:U11"/>
    <mergeCell ref="V11:W11"/>
    <mergeCell ref="X11:Y11"/>
    <mergeCell ref="B12:B13"/>
    <mergeCell ref="C12:C13"/>
    <mergeCell ref="F11:G11"/>
    <mergeCell ref="H11:I11"/>
    <mergeCell ref="L11:M11"/>
    <mergeCell ref="N11:O11"/>
    <mergeCell ref="P11:Q11"/>
    <mergeCell ref="B6:B7"/>
    <mergeCell ref="C6:C7"/>
  </mergeCells>
  <pageMargins left="0.21" right="0.11" top="0.74803149606299213" bottom="0.74803149606299213" header="0.31496062992125984" footer="0.31496062992125984"/>
  <pageSetup paperSize="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A6522"/>
  </sheetPr>
  <dimension ref="A2:AD72"/>
  <sheetViews>
    <sheetView topLeftCell="A51" zoomScale="80" zoomScaleNormal="80" workbookViewId="0">
      <selection activeCell="D67" sqref="D67:Z72"/>
    </sheetView>
  </sheetViews>
  <sheetFormatPr defaultRowHeight="18.75"/>
  <cols>
    <col min="1" max="1" width="6.28515625" style="127" customWidth="1"/>
    <col min="2" max="2" width="23.140625" style="122" customWidth="1"/>
    <col min="3" max="3" width="17" style="127" customWidth="1"/>
    <col min="4" max="4" width="4.28515625" customWidth="1"/>
    <col min="5" max="5" width="4.7109375" customWidth="1"/>
    <col min="6" max="7" width="4.7109375" style="90" customWidth="1"/>
    <col min="8" max="8" width="4.140625" style="61" customWidth="1"/>
    <col min="9" max="9" width="4.85546875" style="61" customWidth="1"/>
    <col min="10" max="10" width="4.140625" style="114" customWidth="1"/>
    <col min="11" max="11" width="4.42578125" style="114" customWidth="1"/>
    <col min="12" max="12" width="4.5703125" customWidth="1"/>
    <col min="13" max="13" width="4.28515625" customWidth="1"/>
    <col min="14" max="14" width="5.140625" style="61" customWidth="1"/>
    <col min="15" max="15" width="4.85546875" style="61" customWidth="1"/>
    <col min="16" max="16" width="4.7109375" style="60" customWidth="1"/>
    <col min="17" max="17" width="4.5703125" style="60" customWidth="1"/>
    <col min="18" max="18" width="4.85546875" style="59" customWidth="1"/>
    <col min="19" max="19" width="4.28515625" style="59" customWidth="1"/>
    <col min="20" max="20" width="5" style="66" customWidth="1"/>
    <col min="21" max="21" width="4.42578125" style="66" customWidth="1"/>
    <col min="22" max="22" width="4.28515625" style="71" customWidth="1"/>
    <col min="23" max="23" width="4.5703125" style="71" customWidth="1"/>
    <col min="24" max="24" width="5" style="79" customWidth="1"/>
    <col min="25" max="25" width="4.7109375" style="79" customWidth="1"/>
    <col min="26" max="26" width="10" style="82" customWidth="1"/>
    <col min="27" max="27" width="13.140625" style="144" bestFit="1" customWidth="1"/>
  </cols>
  <sheetData>
    <row r="2" spans="1:30" ht="46.5">
      <c r="A2" s="220" t="s">
        <v>135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</row>
    <row r="3" spans="1:30" ht="28.5">
      <c r="A3" s="221" t="s">
        <v>136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</row>
    <row r="5" spans="1:30" s="2" customFormat="1" ht="19.5">
      <c r="A5" s="52" t="s">
        <v>0</v>
      </c>
      <c r="B5" s="115" t="s">
        <v>1</v>
      </c>
      <c r="C5" s="123"/>
      <c r="D5" s="200" t="s">
        <v>2</v>
      </c>
      <c r="E5" s="201"/>
      <c r="F5" s="187" t="s">
        <v>3</v>
      </c>
      <c r="G5" s="187"/>
      <c r="H5" s="191" t="s">
        <v>8</v>
      </c>
      <c r="I5" s="191"/>
      <c r="J5" s="105" t="s">
        <v>9</v>
      </c>
      <c r="K5" s="105"/>
      <c r="L5" s="196" t="s">
        <v>11</v>
      </c>
      <c r="M5" s="196"/>
      <c r="N5" s="181" t="s">
        <v>20</v>
      </c>
      <c r="O5" s="182"/>
      <c r="P5" s="177" t="s">
        <v>23</v>
      </c>
      <c r="Q5" s="178"/>
      <c r="R5" s="179" t="s">
        <v>24</v>
      </c>
      <c r="S5" s="180"/>
      <c r="T5" s="173" t="s">
        <v>22</v>
      </c>
      <c r="U5" s="174"/>
      <c r="V5" s="175" t="s">
        <v>21</v>
      </c>
      <c r="W5" s="176"/>
      <c r="X5" s="199" t="s">
        <v>19</v>
      </c>
      <c r="Y5" s="199"/>
      <c r="Z5" s="80" t="s">
        <v>12</v>
      </c>
      <c r="AA5" s="148"/>
      <c r="AB5" s="4"/>
      <c r="AC5" s="4"/>
      <c r="AD5" s="4"/>
    </row>
    <row r="6" spans="1:30" s="2" customFormat="1" ht="22.5" customHeight="1">
      <c r="A6" s="4"/>
      <c r="B6" s="131" t="s">
        <v>17</v>
      </c>
      <c r="C6" s="4" t="s">
        <v>13</v>
      </c>
      <c r="D6" s="5" t="s">
        <v>14</v>
      </c>
      <c r="E6" s="5" t="s">
        <v>15</v>
      </c>
      <c r="F6" s="83" t="s">
        <v>14</v>
      </c>
      <c r="G6" s="83" t="s">
        <v>15</v>
      </c>
      <c r="H6" s="8" t="s">
        <v>14</v>
      </c>
      <c r="I6" s="8" t="s">
        <v>15</v>
      </c>
      <c r="J6" s="106" t="s">
        <v>14</v>
      </c>
      <c r="K6" s="106" t="s">
        <v>15</v>
      </c>
      <c r="L6" s="10" t="s">
        <v>14</v>
      </c>
      <c r="M6" s="10" t="s">
        <v>15</v>
      </c>
      <c r="N6" s="8" t="s">
        <v>14</v>
      </c>
      <c r="O6" s="8" t="s">
        <v>15</v>
      </c>
      <c r="P6" s="6" t="s">
        <v>14</v>
      </c>
      <c r="Q6" s="6" t="s">
        <v>15</v>
      </c>
      <c r="R6" s="55" t="s">
        <v>14</v>
      </c>
      <c r="S6" s="55" t="s">
        <v>15</v>
      </c>
      <c r="T6" s="62" t="s">
        <v>14</v>
      </c>
      <c r="U6" s="62" t="s">
        <v>15</v>
      </c>
      <c r="V6" s="67" t="s">
        <v>14</v>
      </c>
      <c r="W6" s="67" t="s">
        <v>15</v>
      </c>
      <c r="X6" s="72" t="s">
        <v>14</v>
      </c>
      <c r="Y6" s="72" t="s">
        <v>15</v>
      </c>
      <c r="Z6" s="202" t="s">
        <v>16</v>
      </c>
      <c r="AA6" s="147"/>
      <c r="AB6" s="4"/>
      <c r="AC6" s="4"/>
      <c r="AD6" s="4"/>
    </row>
    <row r="7" spans="1:30" s="2" customFormat="1" ht="19.5">
      <c r="A7" s="4"/>
      <c r="B7" s="52"/>
      <c r="C7" s="4"/>
      <c r="D7" s="12">
        <v>80</v>
      </c>
      <c r="E7" s="12">
        <v>20</v>
      </c>
      <c r="F7" s="84">
        <v>80</v>
      </c>
      <c r="G7" s="84">
        <v>20</v>
      </c>
      <c r="H7" s="15">
        <v>70</v>
      </c>
      <c r="I7" s="15">
        <v>30</v>
      </c>
      <c r="J7" s="107">
        <v>80</v>
      </c>
      <c r="K7" s="107">
        <v>20</v>
      </c>
      <c r="L7" s="17">
        <v>70</v>
      </c>
      <c r="M7" s="17">
        <v>30</v>
      </c>
      <c r="N7" s="15">
        <v>80</v>
      </c>
      <c r="O7" s="15">
        <v>20</v>
      </c>
      <c r="P7" s="13">
        <v>80</v>
      </c>
      <c r="Q7" s="13">
        <v>20</v>
      </c>
      <c r="R7" s="56">
        <v>80</v>
      </c>
      <c r="S7" s="56">
        <v>20</v>
      </c>
      <c r="T7" s="63">
        <v>80</v>
      </c>
      <c r="U7" s="63">
        <v>20</v>
      </c>
      <c r="V7" s="68">
        <v>80</v>
      </c>
      <c r="W7" s="68">
        <v>20</v>
      </c>
      <c r="X7" s="73">
        <v>70</v>
      </c>
      <c r="Y7" s="73">
        <v>30</v>
      </c>
      <c r="Z7" s="205"/>
      <c r="AA7" s="143"/>
      <c r="AB7" s="4"/>
      <c r="AC7" s="4"/>
      <c r="AD7" s="4"/>
    </row>
    <row r="8" spans="1:30" s="2" customFormat="1" ht="19.5">
      <c r="A8" s="34">
        <v>1</v>
      </c>
      <c r="B8" s="53" t="s">
        <v>63</v>
      </c>
      <c r="C8" s="124">
        <v>4231162461</v>
      </c>
      <c r="D8" s="235">
        <v>27</v>
      </c>
      <c r="E8" s="235">
        <v>19</v>
      </c>
      <c r="F8" s="235">
        <v>21</v>
      </c>
      <c r="G8" s="235">
        <v>20</v>
      </c>
      <c r="H8" s="235"/>
      <c r="I8" s="235"/>
      <c r="J8" s="235"/>
      <c r="K8" s="235"/>
      <c r="L8" s="235">
        <v>27</v>
      </c>
      <c r="M8" s="235">
        <v>23</v>
      </c>
      <c r="N8" s="235">
        <v>18</v>
      </c>
      <c r="O8" s="235">
        <v>18</v>
      </c>
      <c r="P8" s="235">
        <v>24</v>
      </c>
      <c r="Q8" s="235"/>
      <c r="R8" s="235">
        <v>16</v>
      </c>
      <c r="S8" s="235">
        <v>17</v>
      </c>
      <c r="T8" s="235"/>
      <c r="U8" s="235"/>
      <c r="V8" s="235"/>
      <c r="W8" s="235"/>
      <c r="X8" s="236"/>
      <c r="Y8" s="236"/>
      <c r="Z8" s="235"/>
      <c r="AA8" s="148"/>
      <c r="AB8" s="4"/>
      <c r="AC8" s="4"/>
      <c r="AD8" s="4"/>
    </row>
    <row r="9" spans="1:30" s="2" customFormat="1" ht="19.5">
      <c r="A9" s="4"/>
      <c r="B9" s="54"/>
      <c r="C9" s="4"/>
      <c r="D9" s="237"/>
      <c r="E9" s="237">
        <f>D8+E8</f>
        <v>46</v>
      </c>
      <c r="F9" s="237"/>
      <c r="G9" s="237">
        <f>F8+G8</f>
        <v>41</v>
      </c>
      <c r="H9" s="237"/>
      <c r="I9" s="237">
        <f>H8+I8</f>
        <v>0</v>
      </c>
      <c r="J9" s="237"/>
      <c r="K9" s="237">
        <f>J8+K8</f>
        <v>0</v>
      </c>
      <c r="L9" s="237"/>
      <c r="M9" s="237">
        <f>L8+M8</f>
        <v>50</v>
      </c>
      <c r="N9" s="237"/>
      <c r="O9" s="237">
        <f>N8+O8</f>
        <v>36</v>
      </c>
      <c r="P9" s="237"/>
      <c r="Q9" s="237">
        <f>P8+Q8</f>
        <v>24</v>
      </c>
      <c r="R9" s="237"/>
      <c r="S9" s="237">
        <f>R8+S8</f>
        <v>33</v>
      </c>
      <c r="T9" s="237"/>
      <c r="U9" s="237">
        <f>T8+U8</f>
        <v>0</v>
      </c>
      <c r="V9" s="237"/>
      <c r="W9" s="237">
        <f>V8+W8</f>
        <v>0</v>
      </c>
      <c r="X9" s="238"/>
      <c r="Y9" s="238">
        <f>X8+Y8</f>
        <v>0</v>
      </c>
      <c r="Z9" s="237">
        <f>SUMPRODUCT(LARGE(D9:Y9,{1,2,3,4,5}))</f>
        <v>206</v>
      </c>
      <c r="AA9" s="148" t="s">
        <v>130</v>
      </c>
      <c r="AB9" s="4"/>
      <c r="AC9" s="4"/>
      <c r="AD9" s="4"/>
    </row>
    <row r="10" spans="1:30" s="2" customFormat="1" ht="19.5">
      <c r="A10" s="4">
        <v>2</v>
      </c>
      <c r="B10" s="53" t="s">
        <v>64</v>
      </c>
      <c r="C10" s="124">
        <v>4231162462</v>
      </c>
      <c r="D10" s="235">
        <v>24</v>
      </c>
      <c r="E10" s="235"/>
      <c r="F10" s="235">
        <v>22</v>
      </c>
      <c r="G10" s="235">
        <v>20</v>
      </c>
      <c r="H10" s="235">
        <v>42</v>
      </c>
      <c r="I10" s="235">
        <v>27</v>
      </c>
      <c r="J10" s="235"/>
      <c r="K10" s="235"/>
      <c r="L10" s="235">
        <v>29</v>
      </c>
      <c r="M10" s="235">
        <v>26</v>
      </c>
      <c r="N10" s="235"/>
      <c r="O10" s="235"/>
      <c r="P10" s="235">
        <v>24</v>
      </c>
      <c r="Q10" s="235"/>
      <c r="R10" s="235"/>
      <c r="S10" s="235"/>
      <c r="T10" s="235"/>
      <c r="U10" s="235"/>
      <c r="V10" s="235"/>
      <c r="W10" s="235"/>
      <c r="X10" s="236">
        <v>39</v>
      </c>
      <c r="Y10" s="236">
        <v>30</v>
      </c>
      <c r="Z10" s="235"/>
      <c r="AA10" s="148"/>
      <c r="AB10" s="4"/>
      <c r="AC10" s="4"/>
      <c r="AD10" s="4"/>
    </row>
    <row r="11" spans="1:30" s="2" customFormat="1" ht="19.5">
      <c r="A11" s="4"/>
      <c r="B11" s="54"/>
      <c r="C11" s="4"/>
      <c r="D11" s="237"/>
      <c r="E11" s="237">
        <f>D10+E10</f>
        <v>24</v>
      </c>
      <c r="F11" s="237"/>
      <c r="G11" s="237">
        <f>F10+G10</f>
        <v>42</v>
      </c>
      <c r="H11" s="237"/>
      <c r="I11" s="237">
        <f>H10+I10</f>
        <v>69</v>
      </c>
      <c r="J11" s="237"/>
      <c r="K11" s="237">
        <f>J10+K10</f>
        <v>0</v>
      </c>
      <c r="L11" s="237"/>
      <c r="M11" s="237">
        <f>L10+M10</f>
        <v>55</v>
      </c>
      <c r="N11" s="237"/>
      <c r="O11" s="237">
        <f>N10+O10</f>
        <v>0</v>
      </c>
      <c r="P11" s="237"/>
      <c r="Q11" s="237">
        <f>P10+Q10</f>
        <v>24</v>
      </c>
      <c r="R11" s="237"/>
      <c r="S11" s="237">
        <f>R10+S10</f>
        <v>0</v>
      </c>
      <c r="T11" s="237"/>
      <c r="U11" s="237">
        <f>T10+U10</f>
        <v>0</v>
      </c>
      <c r="V11" s="237"/>
      <c r="W11" s="237">
        <f>V10+W10</f>
        <v>0</v>
      </c>
      <c r="X11" s="238"/>
      <c r="Y11" s="238">
        <f>X10+Y10</f>
        <v>69</v>
      </c>
      <c r="Z11" s="237">
        <f>SUMPRODUCT(LARGE(D11:Y11,{1,2,3,4,5}))</f>
        <v>259</v>
      </c>
      <c r="AA11" s="148" t="s">
        <v>130</v>
      </c>
      <c r="AB11" s="4"/>
      <c r="AC11" s="4"/>
      <c r="AD11" s="4"/>
    </row>
    <row r="12" spans="1:30" s="2" customFormat="1" ht="21">
      <c r="A12" s="123">
        <v>3</v>
      </c>
      <c r="B12" s="53" t="s">
        <v>69</v>
      </c>
      <c r="C12" s="124">
        <v>4231162467</v>
      </c>
      <c r="D12" s="235">
        <v>15</v>
      </c>
      <c r="E12" s="235"/>
      <c r="F12" s="235">
        <v>16</v>
      </c>
      <c r="G12" s="235">
        <v>20</v>
      </c>
      <c r="H12" s="235">
        <v>22</v>
      </c>
      <c r="I12" s="235">
        <v>27</v>
      </c>
      <c r="J12" s="235">
        <v>27</v>
      </c>
      <c r="K12" s="235"/>
      <c r="L12" s="235"/>
      <c r="M12" s="235"/>
      <c r="N12" s="235">
        <v>17</v>
      </c>
      <c r="O12" s="235">
        <v>17</v>
      </c>
      <c r="P12" s="235"/>
      <c r="Q12" s="235"/>
      <c r="R12" s="235">
        <v>14</v>
      </c>
      <c r="S12" s="235"/>
      <c r="T12" s="235"/>
      <c r="U12" s="235"/>
      <c r="V12" s="235"/>
      <c r="W12" s="235"/>
      <c r="X12" s="236"/>
      <c r="Y12" s="236"/>
      <c r="Z12" s="235"/>
      <c r="AA12" s="145"/>
    </row>
    <row r="13" spans="1:30" s="2" customFormat="1" ht="21">
      <c r="A13" s="123"/>
      <c r="B13" s="54"/>
      <c r="C13" s="43"/>
      <c r="D13" s="237"/>
      <c r="E13" s="237">
        <f>D12+E12</f>
        <v>15</v>
      </c>
      <c r="F13" s="237"/>
      <c r="G13" s="237">
        <f>F12+G12</f>
        <v>36</v>
      </c>
      <c r="H13" s="237"/>
      <c r="I13" s="237">
        <f>H12+I12</f>
        <v>49</v>
      </c>
      <c r="J13" s="237"/>
      <c r="K13" s="237">
        <f>J12+K12</f>
        <v>27</v>
      </c>
      <c r="L13" s="237"/>
      <c r="M13" s="237">
        <f>L12+M12</f>
        <v>0</v>
      </c>
      <c r="N13" s="237"/>
      <c r="O13" s="237">
        <f>N12+O12</f>
        <v>34</v>
      </c>
      <c r="P13" s="237"/>
      <c r="Q13" s="237">
        <f>P12+Q12</f>
        <v>0</v>
      </c>
      <c r="R13" s="237"/>
      <c r="S13" s="237">
        <f>R12+S12</f>
        <v>14</v>
      </c>
      <c r="T13" s="237"/>
      <c r="U13" s="237">
        <f>T12+U12</f>
        <v>0</v>
      </c>
      <c r="V13" s="237"/>
      <c r="W13" s="237">
        <f>V12+W12</f>
        <v>0</v>
      </c>
      <c r="X13" s="238"/>
      <c r="Y13" s="238">
        <f>X12+Y12</f>
        <v>0</v>
      </c>
      <c r="Z13" s="237">
        <f>SUMPRODUCT(LARGE(D13:Y13,{1,2,3,4,5}))</f>
        <v>161</v>
      </c>
      <c r="AA13" s="145" t="s">
        <v>130</v>
      </c>
    </row>
    <row r="14" spans="1:30" s="2" customFormat="1" ht="21">
      <c r="A14" s="123">
        <v>4</v>
      </c>
      <c r="B14" s="53" t="s">
        <v>70</v>
      </c>
      <c r="C14" s="124">
        <v>4231162468</v>
      </c>
      <c r="D14" s="235">
        <v>24</v>
      </c>
      <c r="E14" s="235"/>
      <c r="F14" s="235">
        <v>22</v>
      </c>
      <c r="G14" s="235">
        <v>20</v>
      </c>
      <c r="H14" s="235">
        <v>35</v>
      </c>
      <c r="I14" s="235">
        <v>27</v>
      </c>
      <c r="J14" s="235">
        <v>43</v>
      </c>
      <c r="K14" s="235">
        <v>17</v>
      </c>
      <c r="L14" s="235"/>
      <c r="M14" s="235"/>
      <c r="N14" s="235">
        <v>27</v>
      </c>
      <c r="O14" s="235">
        <v>18</v>
      </c>
      <c r="P14" s="235"/>
      <c r="Q14" s="235"/>
      <c r="R14" s="235">
        <v>14</v>
      </c>
      <c r="S14" s="235">
        <v>17</v>
      </c>
      <c r="T14" s="235"/>
      <c r="U14" s="235"/>
      <c r="V14" s="235"/>
      <c r="W14" s="235"/>
      <c r="X14" s="236"/>
      <c r="Y14" s="236"/>
      <c r="Z14" s="235"/>
      <c r="AA14" s="145"/>
    </row>
    <row r="15" spans="1:30" s="2" customFormat="1" ht="21">
      <c r="A15" s="123"/>
      <c r="B15" s="54"/>
      <c r="C15" s="42"/>
      <c r="D15" s="237"/>
      <c r="E15" s="237">
        <f>D14+E14</f>
        <v>24</v>
      </c>
      <c r="F15" s="237"/>
      <c r="G15" s="237">
        <f>F14+G14</f>
        <v>42</v>
      </c>
      <c r="H15" s="237"/>
      <c r="I15" s="237">
        <f>H14+I14</f>
        <v>62</v>
      </c>
      <c r="J15" s="237"/>
      <c r="K15" s="237">
        <f>J14+K14</f>
        <v>60</v>
      </c>
      <c r="L15" s="237"/>
      <c r="M15" s="237">
        <f>L14+M14</f>
        <v>0</v>
      </c>
      <c r="N15" s="237"/>
      <c r="O15" s="237">
        <f>N14+O14</f>
        <v>45</v>
      </c>
      <c r="P15" s="237"/>
      <c r="Q15" s="237">
        <f>P14+Q14</f>
        <v>0</v>
      </c>
      <c r="R15" s="237"/>
      <c r="S15" s="237">
        <f>R14+S14</f>
        <v>31</v>
      </c>
      <c r="T15" s="237"/>
      <c r="U15" s="237">
        <f>T14+U14</f>
        <v>0</v>
      </c>
      <c r="V15" s="237"/>
      <c r="W15" s="237">
        <f>V14+W14</f>
        <v>0</v>
      </c>
      <c r="X15" s="238"/>
      <c r="Y15" s="238">
        <f>X14+Y14</f>
        <v>0</v>
      </c>
      <c r="Z15" s="237">
        <f>SUMPRODUCT(LARGE(D15:Y15,{1,2,3,4,5}))</f>
        <v>240</v>
      </c>
      <c r="AA15" s="145" t="s">
        <v>130</v>
      </c>
    </row>
    <row r="16" spans="1:30" s="2" customFormat="1" ht="21">
      <c r="A16" s="123">
        <v>5</v>
      </c>
      <c r="B16" s="53" t="s">
        <v>25</v>
      </c>
      <c r="C16" s="124">
        <v>4231162469</v>
      </c>
      <c r="D16" s="235">
        <v>27</v>
      </c>
      <c r="E16" s="235">
        <v>20</v>
      </c>
      <c r="F16" s="235">
        <v>28</v>
      </c>
      <c r="G16" s="235">
        <v>20</v>
      </c>
      <c r="H16" s="235">
        <v>33</v>
      </c>
      <c r="I16" s="235">
        <v>27</v>
      </c>
      <c r="J16" s="235">
        <v>56</v>
      </c>
      <c r="K16" s="235"/>
      <c r="L16" s="235"/>
      <c r="M16" s="235"/>
      <c r="N16" s="235">
        <v>22</v>
      </c>
      <c r="O16" s="235">
        <v>18</v>
      </c>
      <c r="P16" s="235"/>
      <c r="Q16" s="235"/>
      <c r="R16" s="235">
        <v>26</v>
      </c>
      <c r="S16" s="235"/>
      <c r="T16" s="235"/>
      <c r="U16" s="235"/>
      <c r="V16" s="235"/>
      <c r="W16" s="235"/>
      <c r="X16" s="236"/>
      <c r="Y16" s="236"/>
      <c r="Z16" s="235"/>
      <c r="AA16" s="145"/>
    </row>
    <row r="17" spans="1:27" s="2" customFormat="1" ht="21">
      <c r="A17" s="123"/>
      <c r="B17" s="54"/>
      <c r="C17" s="43"/>
      <c r="D17" s="237"/>
      <c r="E17" s="237">
        <f>D16+E16</f>
        <v>47</v>
      </c>
      <c r="F17" s="237"/>
      <c r="G17" s="237">
        <f>F16+G16</f>
        <v>48</v>
      </c>
      <c r="H17" s="237"/>
      <c r="I17" s="237">
        <f>H16+I16</f>
        <v>60</v>
      </c>
      <c r="J17" s="237"/>
      <c r="K17" s="237">
        <f>J16+K16</f>
        <v>56</v>
      </c>
      <c r="L17" s="237"/>
      <c r="M17" s="237">
        <f>L16+M16</f>
        <v>0</v>
      </c>
      <c r="N17" s="237"/>
      <c r="O17" s="237">
        <f>N16+O16</f>
        <v>40</v>
      </c>
      <c r="P17" s="237"/>
      <c r="Q17" s="237">
        <f>P16+Q16</f>
        <v>0</v>
      </c>
      <c r="R17" s="237"/>
      <c r="S17" s="237">
        <f>R16+S16</f>
        <v>26</v>
      </c>
      <c r="T17" s="237"/>
      <c r="U17" s="237">
        <f>T16+U16</f>
        <v>0</v>
      </c>
      <c r="V17" s="237"/>
      <c r="W17" s="237">
        <f>V16+W16</f>
        <v>0</v>
      </c>
      <c r="X17" s="238"/>
      <c r="Y17" s="238">
        <f>X16+Y16</f>
        <v>0</v>
      </c>
      <c r="Z17" s="237">
        <f>SUMPRODUCT(LARGE(D17:Y17,{1,2,3,4,5}))</f>
        <v>251</v>
      </c>
      <c r="AA17" s="145" t="s">
        <v>130</v>
      </c>
    </row>
    <row r="18" spans="1:27" s="2" customFormat="1" ht="21">
      <c r="A18" s="123">
        <v>6</v>
      </c>
      <c r="B18" s="53" t="s">
        <v>71</v>
      </c>
      <c r="C18" s="124">
        <v>4231162470</v>
      </c>
      <c r="D18" s="235">
        <v>18</v>
      </c>
      <c r="E18" s="235">
        <v>19</v>
      </c>
      <c r="F18" s="235">
        <v>21</v>
      </c>
      <c r="G18" s="235">
        <v>20</v>
      </c>
      <c r="H18" s="235">
        <v>32</v>
      </c>
      <c r="I18" s="235"/>
      <c r="J18" s="235">
        <v>36</v>
      </c>
      <c r="K18" s="235"/>
      <c r="L18" s="235"/>
      <c r="M18" s="235"/>
      <c r="N18" s="235">
        <v>21</v>
      </c>
      <c r="O18" s="235">
        <v>18</v>
      </c>
      <c r="P18" s="235"/>
      <c r="Q18" s="235"/>
      <c r="R18" s="235">
        <v>12</v>
      </c>
      <c r="S18" s="235"/>
      <c r="T18" s="235"/>
      <c r="U18" s="235"/>
      <c r="V18" s="235"/>
      <c r="W18" s="235"/>
      <c r="X18" s="236"/>
      <c r="Y18" s="236"/>
      <c r="Z18" s="235"/>
      <c r="AA18" s="145"/>
    </row>
    <row r="19" spans="1:27" s="2" customFormat="1" ht="21">
      <c r="A19" s="123"/>
      <c r="B19" s="54"/>
      <c r="C19" s="42"/>
      <c r="D19" s="237"/>
      <c r="E19" s="237">
        <f>D18+E18</f>
        <v>37</v>
      </c>
      <c r="F19" s="237"/>
      <c r="G19" s="237">
        <f>F18+G18</f>
        <v>41</v>
      </c>
      <c r="H19" s="237"/>
      <c r="I19" s="237">
        <f>H18+I18</f>
        <v>32</v>
      </c>
      <c r="J19" s="237"/>
      <c r="K19" s="237">
        <f>J18+K18</f>
        <v>36</v>
      </c>
      <c r="L19" s="237"/>
      <c r="M19" s="237">
        <f>L18+M18</f>
        <v>0</v>
      </c>
      <c r="N19" s="237"/>
      <c r="O19" s="237">
        <f>N18+O18</f>
        <v>39</v>
      </c>
      <c r="P19" s="237"/>
      <c r="Q19" s="237">
        <f>P18+Q18</f>
        <v>0</v>
      </c>
      <c r="R19" s="237"/>
      <c r="S19" s="237">
        <f>R18+S18</f>
        <v>12</v>
      </c>
      <c r="T19" s="237"/>
      <c r="U19" s="237">
        <f>T18+U18</f>
        <v>0</v>
      </c>
      <c r="V19" s="237"/>
      <c r="W19" s="237">
        <f>V18+W18</f>
        <v>0</v>
      </c>
      <c r="X19" s="238"/>
      <c r="Y19" s="238">
        <f>X18+Y18</f>
        <v>0</v>
      </c>
      <c r="Z19" s="237">
        <f>SUMPRODUCT(LARGE(D19:Y19,{1,2,3,4,5}))</f>
        <v>185</v>
      </c>
      <c r="AA19" s="145" t="s">
        <v>130</v>
      </c>
    </row>
    <row r="20" spans="1:27" s="2" customFormat="1" ht="21">
      <c r="A20" s="123">
        <v>7</v>
      </c>
      <c r="B20" s="53" t="s">
        <v>72</v>
      </c>
      <c r="C20" s="124">
        <v>4231162471</v>
      </c>
      <c r="D20" s="235"/>
      <c r="E20" s="235">
        <v>19</v>
      </c>
      <c r="F20" s="235">
        <v>8</v>
      </c>
      <c r="G20" s="235">
        <v>20</v>
      </c>
      <c r="H20" s="235"/>
      <c r="I20" s="235"/>
      <c r="J20" s="235">
        <v>16</v>
      </c>
      <c r="K20" s="235"/>
      <c r="L20" s="235"/>
      <c r="M20" s="235"/>
      <c r="N20" s="235">
        <v>19</v>
      </c>
      <c r="O20" s="235">
        <v>17</v>
      </c>
      <c r="P20" s="235"/>
      <c r="Q20" s="235"/>
      <c r="R20" s="235">
        <v>8</v>
      </c>
      <c r="S20" s="235">
        <v>17</v>
      </c>
      <c r="T20" s="235"/>
      <c r="U20" s="235"/>
      <c r="V20" s="235">
        <v>14</v>
      </c>
      <c r="W20" s="235">
        <v>17</v>
      </c>
      <c r="X20" s="236"/>
      <c r="Y20" s="236"/>
      <c r="Z20" s="235"/>
      <c r="AA20" s="145"/>
    </row>
    <row r="21" spans="1:27" s="2" customFormat="1" ht="21">
      <c r="A21" s="123"/>
      <c r="B21" s="54"/>
      <c r="C21" s="43"/>
      <c r="D21" s="237"/>
      <c r="E21" s="237">
        <f>D20+E20</f>
        <v>19</v>
      </c>
      <c r="F21" s="237"/>
      <c r="G21" s="237">
        <f>F20+G20</f>
        <v>28</v>
      </c>
      <c r="H21" s="237"/>
      <c r="I21" s="237">
        <f>H20+I20</f>
        <v>0</v>
      </c>
      <c r="J21" s="237"/>
      <c r="K21" s="237">
        <f>J20+K20</f>
        <v>16</v>
      </c>
      <c r="L21" s="237"/>
      <c r="M21" s="237">
        <f>L20+M20</f>
        <v>0</v>
      </c>
      <c r="N21" s="237"/>
      <c r="O21" s="237">
        <f>N20+O20</f>
        <v>36</v>
      </c>
      <c r="P21" s="237"/>
      <c r="Q21" s="237">
        <f>P20+Q20</f>
        <v>0</v>
      </c>
      <c r="R21" s="237"/>
      <c r="S21" s="237">
        <f>R20+S20</f>
        <v>25</v>
      </c>
      <c r="T21" s="237"/>
      <c r="U21" s="237">
        <f>T20+U20</f>
        <v>0</v>
      </c>
      <c r="V21" s="237"/>
      <c r="W21" s="237">
        <f>V20+W20</f>
        <v>31</v>
      </c>
      <c r="X21" s="238"/>
      <c r="Y21" s="238">
        <f>X20+Y20</f>
        <v>0</v>
      </c>
      <c r="Z21" s="237">
        <f>SUMPRODUCT(LARGE(D21:Y21,{1,2,3,4,5}))</f>
        <v>139</v>
      </c>
      <c r="AA21" s="145" t="s">
        <v>130</v>
      </c>
    </row>
    <row r="22" spans="1:27" s="2" customFormat="1" ht="21">
      <c r="A22" s="123">
        <v>8</v>
      </c>
      <c r="B22" s="53" t="s">
        <v>73</v>
      </c>
      <c r="C22" s="124">
        <v>4231162472</v>
      </c>
      <c r="D22" s="235">
        <v>5</v>
      </c>
      <c r="E22" s="235"/>
      <c r="F22" s="235">
        <v>7</v>
      </c>
      <c r="G22" s="235">
        <v>20</v>
      </c>
      <c r="H22" s="235"/>
      <c r="I22" s="235"/>
      <c r="J22" s="235">
        <v>9</v>
      </c>
      <c r="K22" s="235"/>
      <c r="L22" s="235"/>
      <c r="M22" s="235"/>
      <c r="N22" s="235">
        <v>15</v>
      </c>
      <c r="O22" s="235">
        <v>17</v>
      </c>
      <c r="P22" s="235"/>
      <c r="Q22" s="235"/>
      <c r="R22" s="235">
        <v>11</v>
      </c>
      <c r="S22" s="235"/>
      <c r="T22" s="235"/>
      <c r="U22" s="235"/>
      <c r="V22" s="235"/>
      <c r="W22" s="235"/>
      <c r="X22" s="236"/>
      <c r="Y22" s="236"/>
      <c r="Z22" s="235"/>
      <c r="AA22" s="145"/>
    </row>
    <row r="23" spans="1:27" s="2" customFormat="1" ht="21">
      <c r="A23" s="123"/>
      <c r="B23" s="54"/>
      <c r="C23" s="42"/>
      <c r="D23" s="237"/>
      <c r="E23" s="237">
        <f>D22+E22</f>
        <v>5</v>
      </c>
      <c r="F23" s="237"/>
      <c r="G23" s="237">
        <f>F22+G22</f>
        <v>27</v>
      </c>
      <c r="H23" s="237"/>
      <c r="I23" s="237">
        <f>H22+I22</f>
        <v>0</v>
      </c>
      <c r="J23" s="237"/>
      <c r="K23" s="237">
        <f>J22+K22</f>
        <v>9</v>
      </c>
      <c r="L23" s="237"/>
      <c r="M23" s="237">
        <f>L22+M22</f>
        <v>0</v>
      </c>
      <c r="N23" s="237"/>
      <c r="O23" s="237">
        <f>N22+O22</f>
        <v>32</v>
      </c>
      <c r="P23" s="237"/>
      <c r="Q23" s="237">
        <f>P22+Q22</f>
        <v>0</v>
      </c>
      <c r="R23" s="237"/>
      <c r="S23" s="237">
        <f>R22+S22</f>
        <v>11</v>
      </c>
      <c r="T23" s="237"/>
      <c r="U23" s="237">
        <f>T22+U22</f>
        <v>0</v>
      </c>
      <c r="V23" s="237"/>
      <c r="W23" s="237">
        <f>V22+W22</f>
        <v>0</v>
      </c>
      <c r="X23" s="238"/>
      <c r="Y23" s="238">
        <f>X22+Y22</f>
        <v>0</v>
      </c>
      <c r="Z23" s="237">
        <f>SUMPRODUCT(LARGE(D23:Y23,{1,2,3,4,5}))</f>
        <v>84</v>
      </c>
      <c r="AA23" s="145" t="s">
        <v>130</v>
      </c>
    </row>
    <row r="24" spans="1:27" s="2" customFormat="1" ht="21">
      <c r="A24" s="123">
        <v>9</v>
      </c>
      <c r="B24" s="53" t="s">
        <v>74</v>
      </c>
      <c r="C24" s="124">
        <v>4231162473</v>
      </c>
      <c r="D24" s="235">
        <v>7</v>
      </c>
      <c r="E24" s="235"/>
      <c r="F24" s="235">
        <v>10</v>
      </c>
      <c r="G24" s="235">
        <v>20</v>
      </c>
      <c r="H24" s="235"/>
      <c r="I24" s="235"/>
      <c r="J24" s="235">
        <v>15</v>
      </c>
      <c r="K24" s="235"/>
      <c r="L24" s="235"/>
      <c r="M24" s="235"/>
      <c r="N24" s="235">
        <v>16</v>
      </c>
      <c r="O24" s="235">
        <v>17</v>
      </c>
      <c r="P24" s="235"/>
      <c r="Q24" s="235"/>
      <c r="R24" s="235">
        <v>12</v>
      </c>
      <c r="S24" s="235"/>
      <c r="T24" s="235"/>
      <c r="U24" s="235"/>
      <c r="V24" s="235"/>
      <c r="W24" s="235"/>
      <c r="X24" s="236"/>
      <c r="Y24" s="236"/>
      <c r="Z24" s="235"/>
      <c r="AA24" s="145"/>
    </row>
    <row r="25" spans="1:27" s="2" customFormat="1" ht="21">
      <c r="A25" s="123"/>
      <c r="B25" s="54"/>
      <c r="C25" s="43"/>
      <c r="D25" s="237"/>
      <c r="E25" s="237">
        <f>D24+E24</f>
        <v>7</v>
      </c>
      <c r="F25" s="237"/>
      <c r="G25" s="237">
        <f>F24+G24</f>
        <v>30</v>
      </c>
      <c r="H25" s="237"/>
      <c r="I25" s="237">
        <f>H24+I24</f>
        <v>0</v>
      </c>
      <c r="J25" s="237"/>
      <c r="K25" s="237">
        <f>J24+K24</f>
        <v>15</v>
      </c>
      <c r="L25" s="237"/>
      <c r="M25" s="237">
        <f>L24+M24</f>
        <v>0</v>
      </c>
      <c r="N25" s="237"/>
      <c r="O25" s="237">
        <f>N24+O24</f>
        <v>33</v>
      </c>
      <c r="P25" s="237"/>
      <c r="Q25" s="237">
        <f>P24+Q24</f>
        <v>0</v>
      </c>
      <c r="R25" s="237"/>
      <c r="S25" s="237">
        <f>R24+S24</f>
        <v>12</v>
      </c>
      <c r="T25" s="237"/>
      <c r="U25" s="237">
        <f>T24+U24</f>
        <v>0</v>
      </c>
      <c r="V25" s="237"/>
      <c r="W25" s="237">
        <f>V24+W24</f>
        <v>0</v>
      </c>
      <c r="X25" s="238"/>
      <c r="Y25" s="238">
        <f>X24+Y24</f>
        <v>0</v>
      </c>
      <c r="Z25" s="237">
        <f>SUMPRODUCT(LARGE(D25:Y25,{1,2,3,4,5}))</f>
        <v>97</v>
      </c>
      <c r="AA25" s="145" t="s">
        <v>130</v>
      </c>
    </row>
    <row r="26" spans="1:27" s="2" customFormat="1" ht="21">
      <c r="A26" s="123">
        <v>10</v>
      </c>
      <c r="B26" s="53" t="s">
        <v>75</v>
      </c>
      <c r="C26" s="124">
        <v>4231162474</v>
      </c>
      <c r="D26" s="235">
        <v>6</v>
      </c>
      <c r="E26" s="235"/>
      <c r="F26" s="235">
        <v>5</v>
      </c>
      <c r="G26" s="235">
        <v>20</v>
      </c>
      <c r="H26" s="235"/>
      <c r="I26" s="235"/>
      <c r="J26" s="235">
        <v>16</v>
      </c>
      <c r="K26" s="235"/>
      <c r="L26" s="235"/>
      <c r="M26" s="235"/>
      <c r="N26" s="235">
        <v>16</v>
      </c>
      <c r="O26" s="235">
        <v>17</v>
      </c>
      <c r="P26" s="235"/>
      <c r="Q26" s="235"/>
      <c r="R26" s="235">
        <v>10</v>
      </c>
      <c r="S26" s="235"/>
      <c r="T26" s="235"/>
      <c r="U26" s="235"/>
      <c r="V26" s="235"/>
      <c r="W26" s="235"/>
      <c r="X26" s="236"/>
      <c r="Y26" s="236"/>
      <c r="Z26" s="235"/>
      <c r="AA26" s="145"/>
    </row>
    <row r="27" spans="1:27" s="2" customFormat="1" ht="21">
      <c r="A27" s="123"/>
      <c r="B27" s="118"/>
      <c r="C27" s="44"/>
      <c r="D27" s="237"/>
      <c r="E27" s="237">
        <f>D26+E26</f>
        <v>6</v>
      </c>
      <c r="F27" s="237"/>
      <c r="G27" s="237">
        <f>F26+G26</f>
        <v>25</v>
      </c>
      <c r="H27" s="237"/>
      <c r="I27" s="237">
        <f>H26+I26</f>
        <v>0</v>
      </c>
      <c r="J27" s="237"/>
      <c r="K27" s="237">
        <f>J26+K26</f>
        <v>16</v>
      </c>
      <c r="L27" s="237"/>
      <c r="M27" s="237">
        <f>L26+M26</f>
        <v>0</v>
      </c>
      <c r="N27" s="237"/>
      <c r="O27" s="237">
        <f>N26+O26</f>
        <v>33</v>
      </c>
      <c r="P27" s="237"/>
      <c r="Q27" s="237">
        <f>P26+Q26</f>
        <v>0</v>
      </c>
      <c r="R27" s="237"/>
      <c r="S27" s="237">
        <f>R26+S26</f>
        <v>10</v>
      </c>
      <c r="T27" s="237"/>
      <c r="U27" s="237">
        <f>T26+U26</f>
        <v>0</v>
      </c>
      <c r="V27" s="237"/>
      <c r="W27" s="237">
        <f>V26+W26</f>
        <v>0</v>
      </c>
      <c r="X27" s="238"/>
      <c r="Y27" s="238">
        <f>X26+Y26</f>
        <v>0</v>
      </c>
      <c r="Z27" s="237">
        <f>SUMPRODUCT(LARGE(D27:Y27,{1,2,3,4,5}))</f>
        <v>90</v>
      </c>
      <c r="AA27" s="145" t="s">
        <v>130</v>
      </c>
    </row>
    <row r="28" spans="1:27" s="2" customFormat="1">
      <c r="A28" s="123">
        <v>11</v>
      </c>
      <c r="B28" s="53" t="s">
        <v>76</v>
      </c>
      <c r="C28" s="124">
        <v>4231162475</v>
      </c>
      <c r="D28" s="235">
        <v>16</v>
      </c>
      <c r="E28" s="235"/>
      <c r="F28" s="235">
        <v>20</v>
      </c>
      <c r="G28" s="235">
        <v>20</v>
      </c>
      <c r="H28" s="235"/>
      <c r="I28" s="235"/>
      <c r="J28" s="235">
        <v>41</v>
      </c>
      <c r="K28" s="235"/>
      <c r="L28" s="235"/>
      <c r="M28" s="235"/>
      <c r="N28" s="235">
        <v>23</v>
      </c>
      <c r="O28" s="235">
        <v>18</v>
      </c>
      <c r="P28" s="235">
        <v>18</v>
      </c>
      <c r="Q28" s="235"/>
      <c r="R28" s="235">
        <v>8</v>
      </c>
      <c r="S28" s="235"/>
      <c r="T28" s="235"/>
      <c r="U28" s="235"/>
      <c r="V28" s="235"/>
      <c r="W28" s="235"/>
      <c r="X28" s="236"/>
      <c r="Y28" s="236"/>
      <c r="Z28" s="235"/>
      <c r="AA28" s="143"/>
    </row>
    <row r="29" spans="1:27" s="2" customFormat="1" ht="21">
      <c r="A29" s="123"/>
      <c r="B29" s="54"/>
      <c r="C29" s="42"/>
      <c r="D29" s="237"/>
      <c r="E29" s="237">
        <f>D28+E28</f>
        <v>16</v>
      </c>
      <c r="F29" s="237"/>
      <c r="G29" s="237">
        <f>F28+G28</f>
        <v>40</v>
      </c>
      <c r="H29" s="237"/>
      <c r="I29" s="237">
        <f>H28+I28</f>
        <v>0</v>
      </c>
      <c r="J29" s="237"/>
      <c r="K29" s="237">
        <f>J28+K28</f>
        <v>41</v>
      </c>
      <c r="L29" s="237"/>
      <c r="M29" s="237">
        <f>L28+M28</f>
        <v>0</v>
      </c>
      <c r="N29" s="237"/>
      <c r="O29" s="237">
        <f>N28+O28</f>
        <v>41</v>
      </c>
      <c r="P29" s="237"/>
      <c r="Q29" s="237">
        <f>P28+Q28</f>
        <v>18</v>
      </c>
      <c r="R29" s="237"/>
      <c r="S29" s="237">
        <f>R28+S28</f>
        <v>8</v>
      </c>
      <c r="T29" s="237"/>
      <c r="U29" s="237">
        <f>T28+U28</f>
        <v>0</v>
      </c>
      <c r="V29" s="237"/>
      <c r="W29" s="237">
        <f>V28+W28</f>
        <v>0</v>
      </c>
      <c r="X29" s="238"/>
      <c r="Y29" s="238">
        <f>X28+Y28</f>
        <v>0</v>
      </c>
      <c r="Z29" s="237">
        <f>SUMPRODUCT(LARGE(D29:Y29,{1,2,3,4,5}))</f>
        <v>156</v>
      </c>
      <c r="AA29" s="145" t="s">
        <v>130</v>
      </c>
    </row>
    <row r="30" spans="1:27" s="2" customFormat="1" ht="21">
      <c r="A30" s="123">
        <v>12</v>
      </c>
      <c r="B30" s="53" t="s">
        <v>78</v>
      </c>
      <c r="C30" s="124">
        <v>4231162477</v>
      </c>
      <c r="D30" s="235">
        <v>24</v>
      </c>
      <c r="E30" s="235"/>
      <c r="F30" s="235"/>
      <c r="G30" s="235">
        <v>20</v>
      </c>
      <c r="H30" s="235"/>
      <c r="I30" s="235"/>
      <c r="J30" s="235">
        <v>50</v>
      </c>
      <c r="K30" s="235"/>
      <c r="L30" s="235"/>
      <c r="M30" s="235"/>
      <c r="N30" s="235">
        <v>25</v>
      </c>
      <c r="O30" s="235">
        <v>18</v>
      </c>
      <c r="P30" s="235"/>
      <c r="Q30" s="235"/>
      <c r="R30" s="235">
        <v>23</v>
      </c>
      <c r="S30" s="235">
        <v>17</v>
      </c>
      <c r="T30" s="235">
        <v>55</v>
      </c>
      <c r="U30" s="235"/>
      <c r="V30" s="235"/>
      <c r="W30" s="235"/>
      <c r="X30" s="236"/>
      <c r="Y30" s="236"/>
      <c r="Z30" s="235"/>
      <c r="AA30" s="145"/>
    </row>
    <row r="31" spans="1:27" s="2" customFormat="1" ht="21">
      <c r="A31" s="123"/>
      <c r="B31" s="54"/>
      <c r="C31" s="42"/>
      <c r="D31" s="237"/>
      <c r="E31" s="237">
        <f>D30+E30</f>
        <v>24</v>
      </c>
      <c r="F31" s="237"/>
      <c r="G31" s="237">
        <f>F30+G30</f>
        <v>20</v>
      </c>
      <c r="H31" s="237"/>
      <c r="I31" s="237">
        <f>H30+I30</f>
        <v>0</v>
      </c>
      <c r="J31" s="237"/>
      <c r="K31" s="237">
        <f>J30+K30</f>
        <v>50</v>
      </c>
      <c r="L31" s="237"/>
      <c r="M31" s="237">
        <f>L30+M30</f>
        <v>0</v>
      </c>
      <c r="N31" s="237"/>
      <c r="O31" s="237">
        <f>N30+O30</f>
        <v>43</v>
      </c>
      <c r="P31" s="237"/>
      <c r="Q31" s="237">
        <f>P30+Q30</f>
        <v>0</v>
      </c>
      <c r="R31" s="237"/>
      <c r="S31" s="237">
        <f>R30+S30</f>
        <v>40</v>
      </c>
      <c r="T31" s="237"/>
      <c r="U31" s="237">
        <f>T30+U30</f>
        <v>55</v>
      </c>
      <c r="V31" s="237"/>
      <c r="W31" s="237">
        <f>V30+W30</f>
        <v>0</v>
      </c>
      <c r="X31" s="238"/>
      <c r="Y31" s="238">
        <f>X30+Y30</f>
        <v>0</v>
      </c>
      <c r="Z31" s="237">
        <f>SUMPRODUCT(LARGE(D31:Y31,{1,2,3,4,5}))</f>
        <v>212</v>
      </c>
      <c r="AA31" s="145" t="s">
        <v>130</v>
      </c>
    </row>
    <row r="32" spans="1:27" s="2" customFormat="1" ht="21">
      <c r="A32" s="123">
        <v>13</v>
      </c>
      <c r="B32" s="53" t="s">
        <v>80</v>
      </c>
      <c r="C32" s="124">
        <v>4231162479</v>
      </c>
      <c r="D32" s="235">
        <v>13</v>
      </c>
      <c r="E32" s="235"/>
      <c r="F32" s="235">
        <v>15</v>
      </c>
      <c r="G32" s="235">
        <v>20</v>
      </c>
      <c r="H32" s="235">
        <v>22</v>
      </c>
      <c r="I32" s="235">
        <v>27</v>
      </c>
      <c r="J32" s="235">
        <v>32</v>
      </c>
      <c r="K32" s="235"/>
      <c r="L32" s="235"/>
      <c r="M32" s="235"/>
      <c r="N32" s="235"/>
      <c r="O32" s="235"/>
      <c r="P32" s="235">
        <v>18</v>
      </c>
      <c r="Q32" s="235"/>
      <c r="R32" s="235"/>
      <c r="S32" s="235"/>
      <c r="T32" s="235"/>
      <c r="U32" s="235"/>
      <c r="V32" s="235">
        <v>14</v>
      </c>
      <c r="W32" s="235">
        <v>18</v>
      </c>
      <c r="X32" s="236"/>
      <c r="Y32" s="236"/>
      <c r="Z32" s="239"/>
      <c r="AA32" s="143"/>
    </row>
    <row r="33" spans="1:30" s="2" customFormat="1" ht="21">
      <c r="A33" s="123"/>
      <c r="B33" s="54"/>
      <c r="C33" s="42"/>
      <c r="D33" s="237"/>
      <c r="E33" s="237">
        <f>D32+E32</f>
        <v>13</v>
      </c>
      <c r="F33" s="237"/>
      <c r="G33" s="237">
        <f>F32+G32</f>
        <v>35</v>
      </c>
      <c r="H33" s="237"/>
      <c r="I33" s="237">
        <f>H32+I32</f>
        <v>49</v>
      </c>
      <c r="J33" s="237"/>
      <c r="K33" s="237">
        <f>J32+K32</f>
        <v>32</v>
      </c>
      <c r="L33" s="237"/>
      <c r="M33" s="237">
        <f>L32+M32</f>
        <v>0</v>
      </c>
      <c r="N33" s="237"/>
      <c r="O33" s="237">
        <f>N32+O32</f>
        <v>0</v>
      </c>
      <c r="P33" s="237"/>
      <c r="Q33" s="237">
        <f>P32+Q32</f>
        <v>18</v>
      </c>
      <c r="R33" s="237"/>
      <c r="S33" s="237">
        <f>R32+S32</f>
        <v>0</v>
      </c>
      <c r="T33" s="237"/>
      <c r="U33" s="237">
        <f>T32+U32</f>
        <v>0</v>
      </c>
      <c r="V33" s="237"/>
      <c r="W33" s="237">
        <f>V32+W32</f>
        <v>32</v>
      </c>
      <c r="X33" s="238"/>
      <c r="Y33" s="238">
        <f>X32+Y32</f>
        <v>0</v>
      </c>
      <c r="Z33" s="237">
        <f>SUMPRODUCT(LARGE(D33:Y33,{1,2,3,4,5}))</f>
        <v>166</v>
      </c>
      <c r="AA33" s="145" t="s">
        <v>130</v>
      </c>
    </row>
    <row r="34" spans="1:30" s="2" customFormat="1" ht="21">
      <c r="A34" s="123">
        <v>14</v>
      </c>
      <c r="B34" s="53" t="s">
        <v>82</v>
      </c>
      <c r="C34" s="124">
        <v>4231162481</v>
      </c>
      <c r="D34" s="235">
        <v>26</v>
      </c>
      <c r="E34" s="235"/>
      <c r="F34" s="235">
        <v>34</v>
      </c>
      <c r="G34" s="235">
        <v>20</v>
      </c>
      <c r="H34" s="235">
        <v>33</v>
      </c>
      <c r="I34" s="235">
        <v>27</v>
      </c>
      <c r="J34" s="235">
        <v>51</v>
      </c>
      <c r="K34" s="235"/>
      <c r="L34" s="235"/>
      <c r="M34" s="235"/>
      <c r="N34" s="235">
        <v>29</v>
      </c>
      <c r="O34" s="235">
        <v>18</v>
      </c>
      <c r="P34" s="235"/>
      <c r="Q34" s="235"/>
      <c r="R34" s="235"/>
      <c r="S34" s="235"/>
      <c r="T34" s="235"/>
      <c r="U34" s="235"/>
      <c r="V34" s="235"/>
      <c r="W34" s="235"/>
      <c r="X34" s="236">
        <v>31</v>
      </c>
      <c r="Y34" s="236">
        <v>30</v>
      </c>
      <c r="Z34" s="239"/>
      <c r="AA34" s="143"/>
    </row>
    <row r="35" spans="1:30" s="2" customFormat="1" ht="21">
      <c r="A35" s="123"/>
      <c r="B35" s="54"/>
      <c r="C35" s="42"/>
      <c r="D35" s="237"/>
      <c r="E35" s="237">
        <f>D34+E34</f>
        <v>26</v>
      </c>
      <c r="F35" s="237"/>
      <c r="G35" s="237">
        <f>F34+G34</f>
        <v>54</v>
      </c>
      <c r="H35" s="237"/>
      <c r="I35" s="237">
        <f>H34+I34</f>
        <v>60</v>
      </c>
      <c r="J35" s="237"/>
      <c r="K35" s="237">
        <f>J34+K34</f>
        <v>51</v>
      </c>
      <c r="L35" s="237"/>
      <c r="M35" s="237">
        <f>L34+M34</f>
        <v>0</v>
      </c>
      <c r="N35" s="237"/>
      <c r="O35" s="237">
        <f>N34+O34</f>
        <v>47</v>
      </c>
      <c r="P35" s="237"/>
      <c r="Q35" s="237">
        <f>P34+Q34</f>
        <v>0</v>
      </c>
      <c r="R35" s="237"/>
      <c r="S35" s="237">
        <f>R34+S34</f>
        <v>0</v>
      </c>
      <c r="T35" s="237"/>
      <c r="U35" s="237">
        <f>T34+U34</f>
        <v>0</v>
      </c>
      <c r="V35" s="237"/>
      <c r="W35" s="237">
        <f>V34+W34</f>
        <v>0</v>
      </c>
      <c r="X35" s="238"/>
      <c r="Y35" s="238">
        <f>X34+Y34</f>
        <v>61</v>
      </c>
      <c r="Z35" s="237">
        <f>SUMPRODUCT(LARGE(D35:Y35,{1,2,3,4,5}))</f>
        <v>273</v>
      </c>
      <c r="AA35" s="145" t="s">
        <v>130</v>
      </c>
    </row>
    <row r="36" spans="1:30" s="2" customFormat="1" ht="21">
      <c r="A36" s="123">
        <v>15</v>
      </c>
      <c r="B36" s="53" t="s">
        <v>83</v>
      </c>
      <c r="C36" s="124">
        <v>4231162482</v>
      </c>
      <c r="D36" s="235">
        <v>26</v>
      </c>
      <c r="E36" s="235"/>
      <c r="F36" s="235">
        <v>36</v>
      </c>
      <c r="G36" s="235">
        <v>20</v>
      </c>
      <c r="H36" s="235">
        <v>33</v>
      </c>
      <c r="I36" s="235">
        <v>27</v>
      </c>
      <c r="J36" s="235">
        <v>53</v>
      </c>
      <c r="K36" s="235"/>
      <c r="L36" s="235"/>
      <c r="M36" s="235"/>
      <c r="N36" s="235">
        <v>24</v>
      </c>
      <c r="O36" s="235">
        <v>18</v>
      </c>
      <c r="P36" s="235"/>
      <c r="Q36" s="235"/>
      <c r="R36" s="235"/>
      <c r="S36" s="235"/>
      <c r="T36" s="235"/>
      <c r="U36" s="235"/>
      <c r="V36" s="235"/>
      <c r="W36" s="235"/>
      <c r="X36" s="236">
        <v>29</v>
      </c>
      <c r="Y36" s="236">
        <v>30</v>
      </c>
      <c r="Z36" s="239"/>
      <c r="AA36" s="143"/>
    </row>
    <row r="37" spans="1:30" s="2" customFormat="1" ht="21">
      <c r="A37" s="123"/>
      <c r="B37" s="54"/>
      <c r="C37" s="43"/>
      <c r="D37" s="237"/>
      <c r="E37" s="237">
        <f>D36+E36</f>
        <v>26</v>
      </c>
      <c r="F37" s="237"/>
      <c r="G37" s="237">
        <f>F36+G36</f>
        <v>56</v>
      </c>
      <c r="H37" s="237"/>
      <c r="I37" s="237">
        <f>H36+I36</f>
        <v>60</v>
      </c>
      <c r="J37" s="237"/>
      <c r="K37" s="237">
        <f>J36+K36</f>
        <v>53</v>
      </c>
      <c r="L37" s="237"/>
      <c r="M37" s="237">
        <f>L36+M36</f>
        <v>0</v>
      </c>
      <c r="N37" s="237"/>
      <c r="O37" s="237">
        <f>N36+O36</f>
        <v>42</v>
      </c>
      <c r="P37" s="237"/>
      <c r="Q37" s="237">
        <f>P36+Q36</f>
        <v>0</v>
      </c>
      <c r="R37" s="237"/>
      <c r="S37" s="237">
        <f>R36+S36</f>
        <v>0</v>
      </c>
      <c r="T37" s="237"/>
      <c r="U37" s="237">
        <f>T36+U36</f>
        <v>0</v>
      </c>
      <c r="V37" s="237"/>
      <c r="W37" s="237">
        <f>V36+W36</f>
        <v>0</v>
      </c>
      <c r="X37" s="238"/>
      <c r="Y37" s="238">
        <f>X36+Y36</f>
        <v>59</v>
      </c>
      <c r="Z37" s="237">
        <f>SUMPRODUCT(LARGE(D37:Y37,{1,2,3,4,5}))</f>
        <v>270</v>
      </c>
      <c r="AA37" s="145" t="s">
        <v>130</v>
      </c>
    </row>
    <row r="38" spans="1:30" s="2" customFormat="1" ht="21">
      <c r="A38" s="123"/>
      <c r="B38" s="54"/>
      <c r="C38" s="43"/>
      <c r="D38" s="26"/>
      <c r="E38" s="26"/>
      <c r="F38" s="86"/>
      <c r="G38" s="86"/>
      <c r="H38" s="29"/>
      <c r="I38" s="29"/>
      <c r="J38" s="109"/>
      <c r="K38" s="109"/>
      <c r="L38" s="31"/>
      <c r="M38" s="31"/>
      <c r="N38" s="133"/>
      <c r="O38" s="134"/>
      <c r="P38" s="135"/>
      <c r="Q38" s="136"/>
      <c r="R38" s="137"/>
      <c r="S38" s="138"/>
      <c r="T38" s="139"/>
      <c r="U38" s="140"/>
      <c r="V38" s="141"/>
      <c r="W38" s="142"/>
      <c r="X38" s="75"/>
      <c r="Y38" s="75"/>
      <c r="Z38" s="80"/>
      <c r="AA38" s="145"/>
    </row>
    <row r="39" spans="1:30" s="2" customFormat="1" ht="21">
      <c r="A39" s="52" t="s">
        <v>0</v>
      </c>
      <c r="B39" s="115" t="s">
        <v>1</v>
      </c>
      <c r="C39" s="123"/>
      <c r="D39" s="3" t="s">
        <v>2</v>
      </c>
      <c r="E39" s="3"/>
      <c r="F39" s="187" t="s">
        <v>3</v>
      </c>
      <c r="G39" s="187"/>
      <c r="H39" s="191" t="s">
        <v>8</v>
      </c>
      <c r="I39" s="191"/>
      <c r="J39" s="105" t="s">
        <v>9</v>
      </c>
      <c r="K39" s="105"/>
      <c r="L39" s="196" t="s">
        <v>11</v>
      </c>
      <c r="M39" s="196"/>
      <c r="N39" s="181" t="s">
        <v>20</v>
      </c>
      <c r="O39" s="182"/>
      <c r="P39" s="177" t="s">
        <v>23</v>
      </c>
      <c r="Q39" s="178"/>
      <c r="R39" s="179" t="s">
        <v>24</v>
      </c>
      <c r="S39" s="180"/>
      <c r="T39" s="173" t="s">
        <v>22</v>
      </c>
      <c r="U39" s="174"/>
      <c r="V39" s="175" t="s">
        <v>21</v>
      </c>
      <c r="W39" s="176"/>
      <c r="X39" s="199" t="s">
        <v>19</v>
      </c>
      <c r="Y39" s="199"/>
      <c r="Z39" s="80" t="s">
        <v>12</v>
      </c>
      <c r="AA39" s="145"/>
    </row>
    <row r="40" spans="1:30" s="2" customFormat="1" ht="21">
      <c r="A40" s="4"/>
      <c r="B40" s="218" t="s">
        <v>17</v>
      </c>
      <c r="C40" s="197" t="s">
        <v>13</v>
      </c>
      <c r="D40" s="45" t="s">
        <v>14</v>
      </c>
      <c r="E40" s="45" t="s">
        <v>15</v>
      </c>
      <c r="F40" s="88" t="s">
        <v>14</v>
      </c>
      <c r="G40" s="88" t="s">
        <v>15</v>
      </c>
      <c r="H40" s="128" t="s">
        <v>14</v>
      </c>
      <c r="I40" s="128" t="s">
        <v>15</v>
      </c>
      <c r="J40" s="110" t="s">
        <v>14</v>
      </c>
      <c r="K40" s="110" t="s">
        <v>15</v>
      </c>
      <c r="L40" s="46" t="s">
        <v>14</v>
      </c>
      <c r="M40" s="46" t="s">
        <v>15</v>
      </c>
      <c r="N40" s="8" t="s">
        <v>14</v>
      </c>
      <c r="O40" s="8" t="s">
        <v>15</v>
      </c>
      <c r="P40" s="6" t="s">
        <v>14</v>
      </c>
      <c r="Q40" s="6" t="s">
        <v>15</v>
      </c>
      <c r="R40" s="55" t="s">
        <v>14</v>
      </c>
      <c r="S40" s="55" t="s">
        <v>15</v>
      </c>
      <c r="T40" s="62" t="s">
        <v>14</v>
      </c>
      <c r="U40" s="62" t="s">
        <v>15</v>
      </c>
      <c r="V40" s="67" t="s">
        <v>14</v>
      </c>
      <c r="W40" s="67" t="s">
        <v>15</v>
      </c>
      <c r="X40" s="77" t="s">
        <v>14</v>
      </c>
      <c r="Y40" s="77" t="s">
        <v>15</v>
      </c>
      <c r="Z40" s="185" t="s">
        <v>16</v>
      </c>
      <c r="AA40" s="145"/>
    </row>
    <row r="41" spans="1:30" s="2" customFormat="1" ht="21">
      <c r="A41" s="4"/>
      <c r="B41" s="219"/>
      <c r="C41" s="198"/>
      <c r="D41" s="45">
        <v>80</v>
      </c>
      <c r="E41" s="45">
        <v>20</v>
      </c>
      <c r="F41" s="88">
        <v>80</v>
      </c>
      <c r="G41" s="88">
        <v>20</v>
      </c>
      <c r="H41" s="128">
        <v>70</v>
      </c>
      <c r="I41" s="128">
        <v>30</v>
      </c>
      <c r="J41" s="110">
        <v>80</v>
      </c>
      <c r="K41" s="110">
        <v>20</v>
      </c>
      <c r="L41" s="46">
        <v>70</v>
      </c>
      <c r="M41" s="46">
        <v>30</v>
      </c>
      <c r="N41" s="15">
        <v>80</v>
      </c>
      <c r="O41" s="15">
        <v>20</v>
      </c>
      <c r="P41" s="13">
        <v>80</v>
      </c>
      <c r="Q41" s="13">
        <v>20</v>
      </c>
      <c r="R41" s="56">
        <v>80</v>
      </c>
      <c r="S41" s="56">
        <v>20</v>
      </c>
      <c r="T41" s="63">
        <v>80</v>
      </c>
      <c r="U41" s="63">
        <v>20</v>
      </c>
      <c r="V41" s="68">
        <v>80</v>
      </c>
      <c r="W41" s="68">
        <v>20</v>
      </c>
      <c r="X41" s="77">
        <v>70</v>
      </c>
      <c r="Y41" s="77">
        <v>30</v>
      </c>
      <c r="Z41" s="186"/>
      <c r="AA41" s="145"/>
    </row>
    <row r="42" spans="1:30" s="2" customFormat="1" ht="21">
      <c r="A42" s="123">
        <v>16</v>
      </c>
      <c r="B42" s="53" t="s">
        <v>84</v>
      </c>
      <c r="C42" s="124">
        <v>4231162483</v>
      </c>
      <c r="D42" s="235">
        <v>44</v>
      </c>
      <c r="E42" s="235"/>
      <c r="F42" s="235">
        <v>44</v>
      </c>
      <c r="G42" s="235">
        <v>20</v>
      </c>
      <c r="H42" s="235">
        <v>47</v>
      </c>
      <c r="I42" s="235">
        <v>28</v>
      </c>
      <c r="J42" s="235">
        <v>66</v>
      </c>
      <c r="K42" s="235">
        <v>15</v>
      </c>
      <c r="L42" s="235"/>
      <c r="M42" s="235"/>
      <c r="N42" s="235"/>
      <c r="O42" s="235"/>
      <c r="P42" s="235">
        <v>53</v>
      </c>
      <c r="Q42" s="235">
        <v>20</v>
      </c>
      <c r="R42" s="235"/>
      <c r="S42" s="235"/>
      <c r="T42" s="235">
        <v>60</v>
      </c>
      <c r="U42" s="235"/>
      <c r="V42" s="235"/>
      <c r="W42" s="235"/>
      <c r="X42" s="236"/>
      <c r="Y42" s="236"/>
      <c r="Z42" s="239"/>
      <c r="AA42" s="143"/>
      <c r="AB42" s="4"/>
      <c r="AC42" s="4"/>
      <c r="AD42" s="4"/>
    </row>
    <row r="43" spans="1:30" s="2" customFormat="1" ht="21">
      <c r="A43" s="123"/>
      <c r="B43" s="54"/>
      <c r="C43" s="42"/>
      <c r="D43" s="237"/>
      <c r="E43" s="237">
        <f>D42+E42</f>
        <v>44</v>
      </c>
      <c r="F43" s="237"/>
      <c r="G43" s="237">
        <f>F42+G42</f>
        <v>64</v>
      </c>
      <c r="H43" s="237"/>
      <c r="I43" s="237">
        <f>H42+I42</f>
        <v>75</v>
      </c>
      <c r="J43" s="237"/>
      <c r="K43" s="237">
        <f>J42+K42</f>
        <v>81</v>
      </c>
      <c r="L43" s="237"/>
      <c r="M43" s="237">
        <f>L42+M42</f>
        <v>0</v>
      </c>
      <c r="N43" s="237"/>
      <c r="O43" s="237">
        <f>N42+O42</f>
        <v>0</v>
      </c>
      <c r="P43" s="237"/>
      <c r="Q43" s="237">
        <f>P42+Q42</f>
        <v>73</v>
      </c>
      <c r="R43" s="237"/>
      <c r="S43" s="237">
        <f>R42+S42</f>
        <v>0</v>
      </c>
      <c r="T43" s="237"/>
      <c r="U43" s="237">
        <f>T42+U42</f>
        <v>60</v>
      </c>
      <c r="V43" s="237"/>
      <c r="W43" s="237">
        <f>V42+W42</f>
        <v>0</v>
      </c>
      <c r="X43" s="238"/>
      <c r="Y43" s="238">
        <f>X42+Y42</f>
        <v>0</v>
      </c>
      <c r="Z43" s="237">
        <f>SUMPRODUCT(LARGE(D43:Y43,{1,2,3,4,5}))</f>
        <v>353</v>
      </c>
      <c r="AA43" s="145" t="s">
        <v>130</v>
      </c>
      <c r="AB43" s="4"/>
      <c r="AC43" s="4"/>
      <c r="AD43" s="4"/>
    </row>
    <row r="44" spans="1:30" s="2" customFormat="1" ht="21">
      <c r="A44" s="123">
        <v>17</v>
      </c>
      <c r="B44" s="53" t="s">
        <v>85</v>
      </c>
      <c r="C44" s="124">
        <v>4231162484</v>
      </c>
      <c r="D44" s="235">
        <v>32</v>
      </c>
      <c r="E44" s="235">
        <v>20</v>
      </c>
      <c r="F44" s="235">
        <v>25</v>
      </c>
      <c r="G44" s="235">
        <v>20</v>
      </c>
      <c r="H44" s="235"/>
      <c r="I44" s="235"/>
      <c r="J44" s="235">
        <v>50</v>
      </c>
      <c r="K44" s="235"/>
      <c r="L44" s="235"/>
      <c r="M44" s="235"/>
      <c r="N44" s="235">
        <v>23</v>
      </c>
      <c r="O44" s="235">
        <v>18</v>
      </c>
      <c r="P44" s="235"/>
      <c r="Q44" s="235"/>
      <c r="R44" s="235"/>
      <c r="S44" s="235"/>
      <c r="T44" s="235"/>
      <c r="U44" s="235"/>
      <c r="V44" s="235">
        <v>13</v>
      </c>
      <c r="W44" s="235"/>
      <c r="X44" s="236">
        <v>34</v>
      </c>
      <c r="Y44" s="236">
        <v>30</v>
      </c>
      <c r="Z44" s="239"/>
      <c r="AA44" s="143"/>
    </row>
    <row r="45" spans="1:30" s="2" customFormat="1" ht="21">
      <c r="A45" s="123"/>
      <c r="B45" s="117"/>
      <c r="C45" s="43"/>
      <c r="D45" s="237"/>
      <c r="E45" s="237">
        <f>D44+E44</f>
        <v>52</v>
      </c>
      <c r="F45" s="237"/>
      <c r="G45" s="237">
        <f>F44+G44</f>
        <v>45</v>
      </c>
      <c r="H45" s="237"/>
      <c r="I45" s="237">
        <f>H44+I44</f>
        <v>0</v>
      </c>
      <c r="J45" s="237"/>
      <c r="K45" s="237">
        <f>J44+K44</f>
        <v>50</v>
      </c>
      <c r="L45" s="237"/>
      <c r="M45" s="237">
        <f>L44+M44</f>
        <v>0</v>
      </c>
      <c r="N45" s="237"/>
      <c r="O45" s="237">
        <f>N44+O44</f>
        <v>41</v>
      </c>
      <c r="P45" s="237"/>
      <c r="Q45" s="237">
        <f>P44+Q44</f>
        <v>0</v>
      </c>
      <c r="R45" s="237"/>
      <c r="S45" s="237">
        <f>R44+S44</f>
        <v>0</v>
      </c>
      <c r="T45" s="237"/>
      <c r="U45" s="237">
        <f>T44+U44</f>
        <v>0</v>
      </c>
      <c r="V45" s="237"/>
      <c r="W45" s="237">
        <f>V44+W44</f>
        <v>13</v>
      </c>
      <c r="X45" s="238"/>
      <c r="Y45" s="238">
        <f>X44+Y44</f>
        <v>64</v>
      </c>
      <c r="Z45" s="237">
        <f>SUMPRODUCT(LARGE(D45:Y45,{1,2,3,4,5}))</f>
        <v>252</v>
      </c>
      <c r="AA45" s="145" t="s">
        <v>130</v>
      </c>
    </row>
    <row r="46" spans="1:30" s="2" customFormat="1" ht="21">
      <c r="A46" s="123">
        <v>18</v>
      </c>
      <c r="B46" s="53" t="s">
        <v>86</v>
      </c>
      <c r="C46" s="124">
        <v>4231162485</v>
      </c>
      <c r="D46" s="235">
        <v>33</v>
      </c>
      <c r="E46" s="235"/>
      <c r="F46" s="235">
        <v>36</v>
      </c>
      <c r="G46" s="235">
        <v>20</v>
      </c>
      <c r="H46" s="235"/>
      <c r="I46" s="235"/>
      <c r="J46" s="235">
        <v>52</v>
      </c>
      <c r="K46" s="235"/>
      <c r="L46" s="235"/>
      <c r="M46" s="235"/>
      <c r="N46" s="235">
        <v>23</v>
      </c>
      <c r="O46" s="235">
        <v>18</v>
      </c>
      <c r="P46" s="235"/>
      <c r="Q46" s="235"/>
      <c r="R46" s="235"/>
      <c r="S46" s="235"/>
      <c r="T46" s="235"/>
      <c r="U46" s="235"/>
      <c r="V46" s="235">
        <v>12</v>
      </c>
      <c r="W46" s="235"/>
      <c r="X46" s="236">
        <v>31</v>
      </c>
      <c r="Y46" s="236">
        <v>30</v>
      </c>
      <c r="Z46" s="239"/>
      <c r="AA46" s="143"/>
    </row>
    <row r="47" spans="1:30" s="2" customFormat="1" ht="21">
      <c r="A47" s="123"/>
      <c r="B47" s="54"/>
      <c r="C47" s="42"/>
      <c r="D47" s="237"/>
      <c r="E47" s="237">
        <f>D46+E46</f>
        <v>33</v>
      </c>
      <c r="F47" s="237"/>
      <c r="G47" s="237">
        <f>F46+G46</f>
        <v>56</v>
      </c>
      <c r="H47" s="237"/>
      <c r="I47" s="237">
        <f>H46+I46</f>
        <v>0</v>
      </c>
      <c r="J47" s="237"/>
      <c r="K47" s="237">
        <f>J46+K46</f>
        <v>52</v>
      </c>
      <c r="L47" s="237"/>
      <c r="M47" s="237">
        <f>L46+M46</f>
        <v>0</v>
      </c>
      <c r="N47" s="237"/>
      <c r="O47" s="237">
        <f>N46+O46</f>
        <v>41</v>
      </c>
      <c r="P47" s="237"/>
      <c r="Q47" s="237">
        <f>P46+Q46</f>
        <v>0</v>
      </c>
      <c r="R47" s="237"/>
      <c r="S47" s="237">
        <f>R46+S46</f>
        <v>0</v>
      </c>
      <c r="T47" s="237"/>
      <c r="U47" s="237">
        <f>T46+U46</f>
        <v>0</v>
      </c>
      <c r="V47" s="237"/>
      <c r="W47" s="237">
        <f>V46+W46</f>
        <v>12</v>
      </c>
      <c r="X47" s="238"/>
      <c r="Y47" s="238">
        <f>X46+Y46</f>
        <v>61</v>
      </c>
      <c r="Z47" s="237">
        <f>SUMPRODUCT(LARGE(D47:Y47,{1,2,3,4,5}))</f>
        <v>243</v>
      </c>
      <c r="AA47" s="145" t="s">
        <v>130</v>
      </c>
    </row>
    <row r="48" spans="1:30" s="2" customFormat="1" ht="21">
      <c r="A48" s="123">
        <v>19</v>
      </c>
      <c r="B48" s="53" t="s">
        <v>87</v>
      </c>
      <c r="C48" s="124">
        <v>4231162486</v>
      </c>
      <c r="D48" s="235">
        <v>24</v>
      </c>
      <c r="E48" s="235"/>
      <c r="F48" s="235">
        <v>27</v>
      </c>
      <c r="G48" s="235">
        <v>20</v>
      </c>
      <c r="H48" s="235"/>
      <c r="I48" s="235"/>
      <c r="J48" s="235">
        <v>45</v>
      </c>
      <c r="K48" s="235"/>
      <c r="L48" s="235"/>
      <c r="M48" s="235"/>
      <c r="N48" s="235">
        <v>23</v>
      </c>
      <c r="O48" s="235">
        <v>18</v>
      </c>
      <c r="P48" s="235">
        <v>40</v>
      </c>
      <c r="Q48" s="235"/>
      <c r="R48" s="235"/>
      <c r="S48" s="235"/>
      <c r="T48" s="235"/>
      <c r="U48" s="235"/>
      <c r="V48" s="235"/>
      <c r="W48" s="235"/>
      <c r="X48" s="236"/>
      <c r="Y48" s="236"/>
      <c r="Z48" s="239"/>
      <c r="AA48" s="143"/>
    </row>
    <row r="49" spans="1:30" s="2" customFormat="1" ht="21">
      <c r="A49" s="123"/>
      <c r="B49" s="54"/>
      <c r="C49" s="43"/>
      <c r="D49" s="237"/>
      <c r="E49" s="237">
        <f>D48+E48</f>
        <v>24</v>
      </c>
      <c r="F49" s="237"/>
      <c r="G49" s="237">
        <f>F48+G48</f>
        <v>47</v>
      </c>
      <c r="H49" s="237"/>
      <c r="I49" s="237">
        <f>H48+I48</f>
        <v>0</v>
      </c>
      <c r="J49" s="237"/>
      <c r="K49" s="237">
        <f>J48+K48</f>
        <v>45</v>
      </c>
      <c r="L49" s="237"/>
      <c r="M49" s="237">
        <f>L48+M48</f>
        <v>0</v>
      </c>
      <c r="N49" s="237"/>
      <c r="O49" s="237">
        <f>N48+O48</f>
        <v>41</v>
      </c>
      <c r="P49" s="237"/>
      <c r="Q49" s="237">
        <f>P48+Q48</f>
        <v>40</v>
      </c>
      <c r="R49" s="237"/>
      <c r="S49" s="237">
        <f>R48+S48</f>
        <v>0</v>
      </c>
      <c r="T49" s="237"/>
      <c r="U49" s="237">
        <f>T48+U48</f>
        <v>0</v>
      </c>
      <c r="V49" s="237"/>
      <c r="W49" s="237">
        <f>V48+W48</f>
        <v>0</v>
      </c>
      <c r="X49" s="238"/>
      <c r="Y49" s="238">
        <f>X48+Y48</f>
        <v>0</v>
      </c>
      <c r="Z49" s="237">
        <f>SUMPRODUCT(LARGE(D49:Y49,{1,2,3,4,5}))</f>
        <v>197</v>
      </c>
      <c r="AA49" s="145" t="s">
        <v>130</v>
      </c>
    </row>
    <row r="50" spans="1:30" s="2" customFormat="1" ht="21">
      <c r="A50" s="123">
        <v>20</v>
      </c>
      <c r="B50" s="53" t="s">
        <v>129</v>
      </c>
      <c r="C50" s="124">
        <v>4231350605</v>
      </c>
      <c r="D50" s="235">
        <v>20</v>
      </c>
      <c r="E50" s="235"/>
      <c r="F50" s="235">
        <v>31</v>
      </c>
      <c r="G50" s="235"/>
      <c r="H50" s="235">
        <v>25</v>
      </c>
      <c r="I50" s="235">
        <v>27</v>
      </c>
      <c r="J50" s="235">
        <v>45</v>
      </c>
      <c r="K50" s="235">
        <v>17</v>
      </c>
      <c r="L50" s="235"/>
      <c r="M50" s="235"/>
      <c r="N50" s="235">
        <v>25</v>
      </c>
      <c r="O50" s="235">
        <v>18</v>
      </c>
      <c r="P50" s="235"/>
      <c r="Q50" s="235"/>
      <c r="R50" s="235">
        <v>25</v>
      </c>
      <c r="S50" s="235">
        <v>17</v>
      </c>
      <c r="T50" s="235"/>
      <c r="U50" s="235"/>
      <c r="V50" s="235"/>
      <c r="W50" s="235"/>
      <c r="X50" s="236"/>
      <c r="Y50" s="236"/>
      <c r="Z50" s="239"/>
      <c r="AA50" s="145"/>
    </row>
    <row r="51" spans="1:30" s="2" customFormat="1" ht="21">
      <c r="A51" s="123"/>
      <c r="B51" s="54"/>
      <c r="C51" s="42"/>
      <c r="D51" s="237"/>
      <c r="E51" s="237">
        <f>D50+E50</f>
        <v>20</v>
      </c>
      <c r="F51" s="237"/>
      <c r="G51" s="237">
        <f>F50+G50</f>
        <v>31</v>
      </c>
      <c r="H51" s="237"/>
      <c r="I51" s="237">
        <f>H50+I50</f>
        <v>52</v>
      </c>
      <c r="J51" s="237"/>
      <c r="K51" s="237">
        <f>J50+K50</f>
        <v>62</v>
      </c>
      <c r="L51" s="237"/>
      <c r="M51" s="237">
        <f>L50+M50</f>
        <v>0</v>
      </c>
      <c r="N51" s="237"/>
      <c r="O51" s="237">
        <f>N50+O50</f>
        <v>43</v>
      </c>
      <c r="P51" s="237"/>
      <c r="Q51" s="237">
        <f>P50+Q50</f>
        <v>0</v>
      </c>
      <c r="R51" s="237"/>
      <c r="S51" s="237">
        <f>R50+S50</f>
        <v>42</v>
      </c>
      <c r="T51" s="237"/>
      <c r="U51" s="237">
        <f>T50+U50</f>
        <v>0</v>
      </c>
      <c r="V51" s="237"/>
      <c r="W51" s="237">
        <f>V50+W50</f>
        <v>0</v>
      </c>
      <c r="X51" s="238"/>
      <c r="Y51" s="238">
        <f>X50+Y50</f>
        <v>0</v>
      </c>
      <c r="Z51" s="237">
        <f>SUMPRODUCT(LARGE(D51:Y51,{1,2,3,4,5}))</f>
        <v>230</v>
      </c>
      <c r="AA51" s="145" t="s">
        <v>130</v>
      </c>
    </row>
    <row r="52" spans="1:30" s="2" customFormat="1" ht="21">
      <c r="A52" s="123"/>
      <c r="B52" s="54"/>
      <c r="C52" s="42"/>
      <c r="D52" s="26"/>
      <c r="E52" s="26"/>
      <c r="F52" s="86"/>
      <c r="G52" s="86"/>
      <c r="H52" s="29"/>
      <c r="I52" s="29"/>
      <c r="J52" s="109"/>
      <c r="K52" s="109"/>
      <c r="L52" s="31"/>
      <c r="M52" s="31"/>
      <c r="N52" s="29"/>
      <c r="O52" s="29"/>
      <c r="P52" s="27"/>
      <c r="Q52" s="27"/>
      <c r="R52" s="58"/>
      <c r="S52" s="58"/>
      <c r="T52" s="65"/>
      <c r="U52" s="65"/>
      <c r="V52" s="70"/>
      <c r="W52" s="70"/>
      <c r="X52" s="75"/>
      <c r="Y52" s="75"/>
      <c r="Z52" s="80"/>
      <c r="AA52" s="145"/>
    </row>
    <row r="53" spans="1:30" s="2" customFormat="1" ht="19.5">
      <c r="A53" s="52" t="s">
        <v>0</v>
      </c>
      <c r="B53" s="121" t="s">
        <v>1</v>
      </c>
      <c r="C53" s="123"/>
      <c r="D53" s="3" t="s">
        <v>2</v>
      </c>
      <c r="E53" s="3"/>
      <c r="F53" s="187" t="s">
        <v>3</v>
      </c>
      <c r="G53" s="187"/>
      <c r="H53" s="191" t="s">
        <v>8</v>
      </c>
      <c r="I53" s="191"/>
      <c r="J53" s="105" t="s">
        <v>9</v>
      </c>
      <c r="K53" s="105"/>
      <c r="L53" s="196" t="s">
        <v>11</v>
      </c>
      <c r="M53" s="196"/>
      <c r="N53" s="181" t="s">
        <v>20</v>
      </c>
      <c r="O53" s="182"/>
      <c r="P53" s="177" t="s">
        <v>23</v>
      </c>
      <c r="Q53" s="178"/>
      <c r="R53" s="179" t="s">
        <v>24</v>
      </c>
      <c r="S53" s="180"/>
      <c r="T53" s="173" t="s">
        <v>22</v>
      </c>
      <c r="U53" s="174"/>
      <c r="V53" s="175" t="s">
        <v>21</v>
      </c>
      <c r="W53" s="176"/>
      <c r="X53" s="199" t="s">
        <v>19</v>
      </c>
      <c r="Y53" s="199"/>
      <c r="Z53" s="80" t="s">
        <v>12</v>
      </c>
      <c r="AA53" s="143"/>
    </row>
    <row r="54" spans="1:30" s="2" customFormat="1" ht="16.5" customHeight="1">
      <c r="A54" s="4"/>
      <c r="B54" s="214" t="s">
        <v>18</v>
      </c>
      <c r="C54" s="197" t="s">
        <v>13</v>
      </c>
      <c r="D54" s="240" t="s">
        <v>14</v>
      </c>
      <c r="E54" s="240" t="s">
        <v>15</v>
      </c>
      <c r="F54" s="240" t="s">
        <v>14</v>
      </c>
      <c r="G54" s="240" t="s">
        <v>15</v>
      </c>
      <c r="H54" s="240" t="s">
        <v>14</v>
      </c>
      <c r="I54" s="240" t="s">
        <v>15</v>
      </c>
      <c r="J54" s="240" t="s">
        <v>14</v>
      </c>
      <c r="K54" s="240" t="s">
        <v>15</v>
      </c>
      <c r="L54" s="240" t="s">
        <v>14</v>
      </c>
      <c r="M54" s="240" t="s">
        <v>15</v>
      </c>
      <c r="N54" s="241" t="s">
        <v>14</v>
      </c>
      <c r="O54" s="241" t="s">
        <v>15</v>
      </c>
      <c r="P54" s="241" t="s">
        <v>14</v>
      </c>
      <c r="Q54" s="241" t="s">
        <v>15</v>
      </c>
      <c r="R54" s="241" t="s">
        <v>14</v>
      </c>
      <c r="S54" s="241" t="s">
        <v>15</v>
      </c>
      <c r="T54" s="241" t="s">
        <v>14</v>
      </c>
      <c r="U54" s="241" t="s">
        <v>15</v>
      </c>
      <c r="V54" s="241" t="s">
        <v>14</v>
      </c>
      <c r="W54" s="241" t="s">
        <v>15</v>
      </c>
      <c r="X54" s="242" t="s">
        <v>14</v>
      </c>
      <c r="Y54" s="242" t="s">
        <v>15</v>
      </c>
      <c r="Z54" s="243" t="s">
        <v>16</v>
      </c>
      <c r="AA54" s="143"/>
    </row>
    <row r="55" spans="1:30" s="2" customFormat="1" ht="16.5" customHeight="1">
      <c r="A55" s="4"/>
      <c r="B55" s="215"/>
      <c r="C55" s="198"/>
      <c r="D55" s="240">
        <v>80</v>
      </c>
      <c r="E55" s="240">
        <v>20</v>
      </c>
      <c r="F55" s="240">
        <v>80</v>
      </c>
      <c r="G55" s="240">
        <v>20</v>
      </c>
      <c r="H55" s="240">
        <v>70</v>
      </c>
      <c r="I55" s="240">
        <v>30</v>
      </c>
      <c r="J55" s="240">
        <v>80</v>
      </c>
      <c r="K55" s="240">
        <v>20</v>
      </c>
      <c r="L55" s="240">
        <v>70</v>
      </c>
      <c r="M55" s="240">
        <v>30</v>
      </c>
      <c r="N55" s="244">
        <v>80</v>
      </c>
      <c r="O55" s="244">
        <v>20</v>
      </c>
      <c r="P55" s="244">
        <v>80</v>
      </c>
      <c r="Q55" s="244">
        <v>20</v>
      </c>
      <c r="R55" s="244">
        <v>80</v>
      </c>
      <c r="S55" s="244">
        <v>20</v>
      </c>
      <c r="T55" s="244">
        <v>80</v>
      </c>
      <c r="U55" s="244">
        <v>20</v>
      </c>
      <c r="V55" s="244">
        <v>80</v>
      </c>
      <c r="W55" s="244">
        <v>20</v>
      </c>
      <c r="X55" s="242">
        <v>70</v>
      </c>
      <c r="Y55" s="242">
        <v>30</v>
      </c>
      <c r="Z55" s="245"/>
      <c r="AA55" s="143"/>
    </row>
    <row r="56" spans="1:30" s="2" customFormat="1" ht="21">
      <c r="A56" s="4">
        <v>21</v>
      </c>
      <c r="B56" s="53" t="s">
        <v>120</v>
      </c>
      <c r="C56" s="124">
        <v>4232170188</v>
      </c>
      <c r="D56" s="235">
        <v>30</v>
      </c>
      <c r="E56" s="235"/>
      <c r="F56" s="235">
        <v>27</v>
      </c>
      <c r="G56" s="235">
        <v>20</v>
      </c>
      <c r="H56" s="235"/>
      <c r="I56" s="235"/>
      <c r="J56" s="235">
        <v>41</v>
      </c>
      <c r="K56" s="235">
        <v>18</v>
      </c>
      <c r="L56" s="235"/>
      <c r="M56" s="235"/>
      <c r="N56" s="235">
        <v>34</v>
      </c>
      <c r="O56" s="235">
        <v>18</v>
      </c>
      <c r="P56" s="235"/>
      <c r="Q56" s="235"/>
      <c r="R56" s="235">
        <v>38</v>
      </c>
      <c r="S56" s="235">
        <v>18</v>
      </c>
      <c r="T56" s="235"/>
      <c r="U56" s="235"/>
      <c r="V56" s="235">
        <v>20</v>
      </c>
      <c r="W56" s="235">
        <v>19</v>
      </c>
      <c r="X56" s="236"/>
      <c r="Y56" s="236"/>
      <c r="Z56" s="239"/>
      <c r="AA56" s="143"/>
      <c r="AB56" s="4"/>
      <c r="AC56" s="4"/>
      <c r="AD56" s="4"/>
    </row>
    <row r="57" spans="1:30" s="2" customFormat="1" ht="21">
      <c r="A57" s="4"/>
      <c r="B57" s="54"/>
      <c r="C57" s="123"/>
      <c r="D57" s="237"/>
      <c r="E57" s="237">
        <f>D56+E56</f>
        <v>30</v>
      </c>
      <c r="F57" s="237"/>
      <c r="G57" s="237">
        <f>F56+G56</f>
        <v>47</v>
      </c>
      <c r="H57" s="237"/>
      <c r="I57" s="237">
        <f>H56+I56</f>
        <v>0</v>
      </c>
      <c r="J57" s="237"/>
      <c r="K57" s="237">
        <f>J56+K56</f>
        <v>59</v>
      </c>
      <c r="L57" s="237"/>
      <c r="M57" s="237">
        <f>L56+M56</f>
        <v>0</v>
      </c>
      <c r="N57" s="237"/>
      <c r="O57" s="237">
        <f>N56+O56</f>
        <v>52</v>
      </c>
      <c r="P57" s="237"/>
      <c r="Q57" s="237">
        <f>P56+Q56</f>
        <v>0</v>
      </c>
      <c r="R57" s="237"/>
      <c r="S57" s="237">
        <f>R56+S56</f>
        <v>56</v>
      </c>
      <c r="T57" s="237"/>
      <c r="U57" s="237">
        <f>T56+U56</f>
        <v>0</v>
      </c>
      <c r="V57" s="237"/>
      <c r="W57" s="237">
        <f>V56+W56</f>
        <v>39</v>
      </c>
      <c r="X57" s="238"/>
      <c r="Y57" s="238">
        <f>X56+Y56</f>
        <v>0</v>
      </c>
      <c r="Z57" s="237">
        <f>SUMPRODUCT(LARGE(D57:Y57,{1,2,3,4,5}))</f>
        <v>253</v>
      </c>
      <c r="AA57" s="145" t="s">
        <v>130</v>
      </c>
      <c r="AB57" s="4"/>
      <c r="AC57" s="4"/>
      <c r="AD57" s="4"/>
    </row>
    <row r="58" spans="1:30" s="2" customFormat="1" ht="21">
      <c r="A58" s="4">
        <v>22</v>
      </c>
      <c r="B58" s="53" t="s">
        <v>124</v>
      </c>
      <c r="C58" s="124">
        <v>4232170192</v>
      </c>
      <c r="D58" s="235">
        <v>33</v>
      </c>
      <c r="E58" s="235"/>
      <c r="F58" s="235">
        <v>20</v>
      </c>
      <c r="G58" s="235">
        <v>20</v>
      </c>
      <c r="H58" s="235">
        <v>42</v>
      </c>
      <c r="I58" s="235">
        <v>27</v>
      </c>
      <c r="J58" s="235">
        <v>32</v>
      </c>
      <c r="K58" s="235">
        <v>15</v>
      </c>
      <c r="L58" s="235"/>
      <c r="M58" s="235"/>
      <c r="N58" s="235"/>
      <c r="O58" s="235"/>
      <c r="P58" s="235"/>
      <c r="Q58" s="235"/>
      <c r="R58" s="235"/>
      <c r="S58" s="235"/>
      <c r="T58" s="235">
        <v>44</v>
      </c>
      <c r="U58" s="235">
        <v>18</v>
      </c>
      <c r="V58" s="235"/>
      <c r="W58" s="235"/>
      <c r="X58" s="236">
        <v>23</v>
      </c>
      <c r="Y58" s="236">
        <v>30</v>
      </c>
      <c r="Z58" s="239"/>
      <c r="AA58" s="143"/>
      <c r="AB58" s="4"/>
      <c r="AC58" s="4"/>
      <c r="AD58" s="4"/>
    </row>
    <row r="59" spans="1:30" s="2" customFormat="1" ht="21">
      <c r="A59" s="4"/>
      <c r="B59" s="54"/>
      <c r="C59" s="123"/>
      <c r="D59" s="237"/>
      <c r="E59" s="237">
        <f>D58+E58</f>
        <v>33</v>
      </c>
      <c r="F59" s="237"/>
      <c r="G59" s="237">
        <f>F58+G58</f>
        <v>40</v>
      </c>
      <c r="H59" s="237"/>
      <c r="I59" s="237">
        <f>H58+I58</f>
        <v>69</v>
      </c>
      <c r="J59" s="237"/>
      <c r="K59" s="237">
        <f>J58+K58</f>
        <v>47</v>
      </c>
      <c r="L59" s="237"/>
      <c r="M59" s="237">
        <f>L58+M58</f>
        <v>0</v>
      </c>
      <c r="N59" s="237"/>
      <c r="O59" s="237">
        <f>N58+O58</f>
        <v>0</v>
      </c>
      <c r="P59" s="237"/>
      <c r="Q59" s="237">
        <f>P58+Q58</f>
        <v>0</v>
      </c>
      <c r="R59" s="237"/>
      <c r="S59" s="237">
        <f>R58+S58</f>
        <v>0</v>
      </c>
      <c r="T59" s="237"/>
      <c r="U59" s="237">
        <f>T58+U58</f>
        <v>62</v>
      </c>
      <c r="V59" s="237"/>
      <c r="W59" s="237">
        <f>V58+W58</f>
        <v>0</v>
      </c>
      <c r="X59" s="238"/>
      <c r="Y59" s="238">
        <f>X58+Y58</f>
        <v>53</v>
      </c>
      <c r="Z59" s="237">
        <f>SUMPRODUCT(LARGE(D59:Y59,{1,2,3,4,5}))</f>
        <v>271</v>
      </c>
      <c r="AA59" s="145" t="s">
        <v>130</v>
      </c>
      <c r="AB59" s="4"/>
      <c r="AC59" s="4"/>
      <c r="AD59" s="4"/>
    </row>
    <row r="60" spans="1:30" s="2" customFormat="1" ht="21">
      <c r="A60" s="4">
        <v>23</v>
      </c>
      <c r="B60" s="53" t="s">
        <v>128</v>
      </c>
      <c r="C60" s="124">
        <v>4232170196</v>
      </c>
      <c r="D60" s="235">
        <v>43</v>
      </c>
      <c r="E60" s="235">
        <v>20</v>
      </c>
      <c r="F60" s="235">
        <v>28</v>
      </c>
      <c r="G60" s="235">
        <v>20</v>
      </c>
      <c r="H60" s="235">
        <v>51</v>
      </c>
      <c r="I60" s="235">
        <v>29</v>
      </c>
      <c r="J60" s="235"/>
      <c r="K60" s="235"/>
      <c r="L60" s="235"/>
      <c r="M60" s="235"/>
      <c r="N60" s="235">
        <v>36</v>
      </c>
      <c r="O60" s="235">
        <v>18</v>
      </c>
      <c r="P60" s="235"/>
      <c r="Q60" s="235"/>
      <c r="R60" s="235"/>
      <c r="S60" s="235"/>
      <c r="T60" s="235">
        <v>62</v>
      </c>
      <c r="U60" s="235"/>
      <c r="V60" s="235">
        <v>34</v>
      </c>
      <c r="W60" s="235">
        <v>19</v>
      </c>
      <c r="X60" s="236"/>
      <c r="Y60" s="236"/>
      <c r="Z60" s="239"/>
      <c r="AA60" s="143"/>
      <c r="AB60" s="4"/>
      <c r="AC60" s="4"/>
      <c r="AD60" s="4"/>
    </row>
    <row r="61" spans="1:30" s="2" customFormat="1" ht="21">
      <c r="A61" s="4"/>
      <c r="B61" s="115"/>
      <c r="C61" s="4"/>
      <c r="D61" s="237"/>
      <c r="E61" s="237">
        <f>D60+E60</f>
        <v>63</v>
      </c>
      <c r="F61" s="237"/>
      <c r="G61" s="237">
        <f>F60+G60</f>
        <v>48</v>
      </c>
      <c r="H61" s="237"/>
      <c r="I61" s="237">
        <f>H60+I60</f>
        <v>80</v>
      </c>
      <c r="J61" s="237"/>
      <c r="K61" s="237">
        <f>J60+K60</f>
        <v>0</v>
      </c>
      <c r="L61" s="237"/>
      <c r="M61" s="237">
        <f>L60+M60</f>
        <v>0</v>
      </c>
      <c r="N61" s="237"/>
      <c r="O61" s="237">
        <f>N60+O60</f>
        <v>54</v>
      </c>
      <c r="P61" s="237"/>
      <c r="Q61" s="237">
        <f>P60+Q60</f>
        <v>0</v>
      </c>
      <c r="R61" s="237"/>
      <c r="S61" s="237">
        <f>R60+S60</f>
        <v>0</v>
      </c>
      <c r="T61" s="237"/>
      <c r="U61" s="237">
        <f>T60+U60</f>
        <v>62</v>
      </c>
      <c r="V61" s="237"/>
      <c r="W61" s="237">
        <f>V60+W60</f>
        <v>53</v>
      </c>
      <c r="X61" s="238"/>
      <c r="Y61" s="238">
        <f>X60+Y60</f>
        <v>0</v>
      </c>
      <c r="Z61" s="237">
        <f>SUMPRODUCT(LARGE(D61:Y61,{1,2,3,4,5}))</f>
        <v>312</v>
      </c>
      <c r="AA61" s="145" t="s">
        <v>130</v>
      </c>
      <c r="AB61" s="4"/>
      <c r="AC61" s="4"/>
      <c r="AD61" s="4"/>
    </row>
    <row r="64" spans="1:30" ht="21">
      <c r="A64" s="1" t="s">
        <v>0</v>
      </c>
      <c r="B64" s="115" t="s">
        <v>1</v>
      </c>
      <c r="C64" s="123"/>
      <c r="D64" s="200" t="s">
        <v>2</v>
      </c>
      <c r="E64" s="201"/>
      <c r="F64" s="187" t="s">
        <v>3</v>
      </c>
      <c r="G64" s="187"/>
      <c r="H64" s="188" t="s">
        <v>4</v>
      </c>
      <c r="I64" s="188"/>
      <c r="J64" s="189" t="s">
        <v>5</v>
      </c>
      <c r="K64" s="189"/>
      <c r="L64" s="190" t="s">
        <v>6</v>
      </c>
      <c r="M64" s="190"/>
      <c r="N64" s="191" t="s">
        <v>7</v>
      </c>
      <c r="O64" s="191"/>
      <c r="P64" s="192" t="s">
        <v>8</v>
      </c>
      <c r="Q64" s="192"/>
      <c r="R64" s="105" t="s">
        <v>9</v>
      </c>
      <c r="S64" s="105"/>
      <c r="T64" s="195" t="s">
        <v>10</v>
      </c>
      <c r="U64" s="195"/>
      <c r="V64" s="196" t="s">
        <v>11</v>
      </c>
      <c r="W64" s="196"/>
      <c r="X64" s="199" t="s">
        <v>19</v>
      </c>
      <c r="Y64" s="199"/>
      <c r="Z64" s="80" t="s">
        <v>12</v>
      </c>
      <c r="AA64" s="145"/>
    </row>
    <row r="65" spans="1:27" ht="25.5">
      <c r="A65" s="4"/>
      <c r="B65" s="130" t="s">
        <v>17</v>
      </c>
      <c r="C65" s="4" t="s">
        <v>13</v>
      </c>
      <c r="D65" s="5" t="s">
        <v>14</v>
      </c>
      <c r="E65" s="5" t="s">
        <v>15</v>
      </c>
      <c r="F65" s="83" t="s">
        <v>14</v>
      </c>
      <c r="G65" s="83" t="s">
        <v>15</v>
      </c>
      <c r="H65" s="7" t="s">
        <v>14</v>
      </c>
      <c r="I65" s="7" t="s">
        <v>15</v>
      </c>
      <c r="J65" s="91" t="s">
        <v>14</v>
      </c>
      <c r="K65" s="91" t="s">
        <v>15</v>
      </c>
      <c r="L65" s="9" t="s">
        <v>14</v>
      </c>
      <c r="M65" s="9" t="s">
        <v>15</v>
      </c>
      <c r="N65" s="8" t="s">
        <v>14</v>
      </c>
      <c r="O65" s="8" t="s">
        <v>15</v>
      </c>
      <c r="P65" s="98" t="s">
        <v>14</v>
      </c>
      <c r="Q65" s="98" t="s">
        <v>15</v>
      </c>
      <c r="R65" s="106" t="s">
        <v>14</v>
      </c>
      <c r="S65" s="106" t="s">
        <v>15</v>
      </c>
      <c r="T65" s="11" t="s">
        <v>14</v>
      </c>
      <c r="U65" s="11" t="s">
        <v>15</v>
      </c>
      <c r="V65" s="10" t="s">
        <v>14</v>
      </c>
      <c r="W65" s="10" t="s">
        <v>15</v>
      </c>
      <c r="X65" s="72" t="s">
        <v>14</v>
      </c>
      <c r="Y65" s="72" t="s">
        <v>15</v>
      </c>
      <c r="Z65" s="202" t="s">
        <v>16</v>
      </c>
      <c r="AA65" s="145"/>
    </row>
    <row r="66" spans="1:27" ht="21">
      <c r="A66" s="4"/>
      <c r="B66" s="52"/>
      <c r="C66" s="4"/>
      <c r="D66" s="12">
        <v>80</v>
      </c>
      <c r="E66" s="12">
        <v>20</v>
      </c>
      <c r="F66" s="84">
        <v>80</v>
      </c>
      <c r="G66" s="84">
        <v>20</v>
      </c>
      <c r="H66" s="14">
        <v>70</v>
      </c>
      <c r="I66" s="14">
        <v>30</v>
      </c>
      <c r="J66" s="92">
        <v>70</v>
      </c>
      <c r="K66" s="92">
        <v>30</v>
      </c>
      <c r="L66" s="16">
        <v>70</v>
      </c>
      <c r="M66" s="16">
        <v>30</v>
      </c>
      <c r="N66" s="15">
        <v>80</v>
      </c>
      <c r="O66" s="15">
        <v>20</v>
      </c>
      <c r="P66" s="99">
        <v>70</v>
      </c>
      <c r="Q66" s="99">
        <v>30</v>
      </c>
      <c r="R66" s="107">
        <v>80</v>
      </c>
      <c r="S66" s="107">
        <v>20</v>
      </c>
      <c r="T66" s="18">
        <v>70</v>
      </c>
      <c r="U66" s="18">
        <v>30</v>
      </c>
      <c r="V66" s="17">
        <v>70</v>
      </c>
      <c r="W66" s="17">
        <v>30</v>
      </c>
      <c r="X66" s="73">
        <v>70</v>
      </c>
      <c r="Y66" s="73">
        <v>30</v>
      </c>
      <c r="Z66" s="205"/>
      <c r="AA66" s="145"/>
    </row>
    <row r="67" spans="1:27" ht="21">
      <c r="A67" s="4">
        <v>1</v>
      </c>
      <c r="B67" s="53" t="s">
        <v>32</v>
      </c>
      <c r="C67" s="124">
        <v>4231162430</v>
      </c>
      <c r="D67" s="235">
        <v>30</v>
      </c>
      <c r="E67" s="235"/>
      <c r="F67" s="235">
        <v>14</v>
      </c>
      <c r="G67" s="235">
        <v>20</v>
      </c>
      <c r="H67" s="235">
        <v>25</v>
      </c>
      <c r="I67" s="235"/>
      <c r="J67" s="235">
        <v>25</v>
      </c>
      <c r="K67" s="235"/>
      <c r="L67" s="235"/>
      <c r="M67" s="235"/>
      <c r="N67" s="235"/>
      <c r="O67" s="235"/>
      <c r="P67" s="235"/>
      <c r="Q67" s="235"/>
      <c r="R67" s="235">
        <v>54</v>
      </c>
      <c r="S67" s="235"/>
      <c r="T67" s="235"/>
      <c r="U67" s="235"/>
      <c r="V67" s="235"/>
      <c r="W67" s="235"/>
      <c r="X67" s="236">
        <v>31</v>
      </c>
      <c r="Y67" s="236">
        <v>30</v>
      </c>
      <c r="Z67" s="235"/>
      <c r="AA67" s="145"/>
    </row>
    <row r="68" spans="1:27" ht="21">
      <c r="A68" s="4"/>
      <c r="B68" s="54"/>
      <c r="C68" s="4"/>
      <c r="D68" s="237"/>
      <c r="E68" s="237">
        <f>D67+E67</f>
        <v>30</v>
      </c>
      <c r="F68" s="237"/>
      <c r="G68" s="237">
        <f>F67+G67</f>
        <v>34</v>
      </c>
      <c r="H68" s="237"/>
      <c r="I68" s="237">
        <f>H67+I67</f>
        <v>25</v>
      </c>
      <c r="J68" s="237"/>
      <c r="K68" s="237">
        <f>J67+K67</f>
        <v>25</v>
      </c>
      <c r="L68" s="237"/>
      <c r="M68" s="237">
        <f>L67+M67</f>
        <v>0</v>
      </c>
      <c r="N68" s="237"/>
      <c r="O68" s="237">
        <f>N67+O67</f>
        <v>0</v>
      </c>
      <c r="P68" s="237"/>
      <c r="Q68" s="237">
        <f>P67+Q67</f>
        <v>0</v>
      </c>
      <c r="R68" s="237"/>
      <c r="S68" s="237">
        <f>R67+S67</f>
        <v>54</v>
      </c>
      <c r="T68" s="237"/>
      <c r="U68" s="237">
        <f>T67+U67</f>
        <v>0</v>
      </c>
      <c r="V68" s="237"/>
      <c r="W68" s="237">
        <f>V67+W67</f>
        <v>0</v>
      </c>
      <c r="X68" s="238"/>
      <c r="Y68" s="238">
        <f>X67+Y67</f>
        <v>61</v>
      </c>
      <c r="Z68" s="237">
        <f>SUMPRODUCT(LARGE(D68:Y68,{1,2,3,4,5}))</f>
        <v>204</v>
      </c>
      <c r="AA68" s="145" t="s">
        <v>130</v>
      </c>
    </row>
    <row r="69" spans="1:27" ht="21">
      <c r="A69" s="4">
        <v>2</v>
      </c>
      <c r="B69" s="53" t="s">
        <v>50</v>
      </c>
      <c r="C69" s="124">
        <v>4231162448</v>
      </c>
      <c r="D69" s="235">
        <v>41</v>
      </c>
      <c r="E69" s="235">
        <v>20</v>
      </c>
      <c r="F69" s="235"/>
      <c r="G69" s="235">
        <v>20</v>
      </c>
      <c r="H69" s="235">
        <v>44</v>
      </c>
      <c r="I69" s="235">
        <v>28</v>
      </c>
      <c r="J69" s="235">
        <v>47</v>
      </c>
      <c r="K69" s="235">
        <v>23</v>
      </c>
      <c r="L69" s="235">
        <v>37</v>
      </c>
      <c r="M69" s="235">
        <v>25</v>
      </c>
      <c r="N69" s="235">
        <v>66</v>
      </c>
      <c r="O69" s="235">
        <v>20</v>
      </c>
      <c r="P69" s="235"/>
      <c r="Q69" s="235"/>
      <c r="R69" s="235"/>
      <c r="S69" s="235"/>
      <c r="T69" s="235"/>
      <c r="U69" s="235"/>
      <c r="V69" s="235"/>
      <c r="W69" s="235"/>
      <c r="X69" s="236"/>
      <c r="Y69" s="236"/>
      <c r="Z69" s="235"/>
      <c r="AA69" s="145"/>
    </row>
    <row r="70" spans="1:27" ht="21">
      <c r="A70" s="35"/>
      <c r="B70" s="116"/>
      <c r="C70" s="35"/>
      <c r="D70" s="237"/>
      <c r="E70" s="237">
        <f>D69+E69</f>
        <v>61</v>
      </c>
      <c r="F70" s="237"/>
      <c r="G70" s="237">
        <f>F69+G69</f>
        <v>20</v>
      </c>
      <c r="H70" s="237"/>
      <c r="I70" s="237">
        <f>H69+I69</f>
        <v>72</v>
      </c>
      <c r="J70" s="237"/>
      <c r="K70" s="237">
        <f>J69+K69</f>
        <v>70</v>
      </c>
      <c r="L70" s="237"/>
      <c r="M70" s="237">
        <f>L69+M69</f>
        <v>62</v>
      </c>
      <c r="N70" s="237"/>
      <c r="O70" s="237">
        <f>N69+O69</f>
        <v>86</v>
      </c>
      <c r="P70" s="237"/>
      <c r="Q70" s="237">
        <f>P69+Q69</f>
        <v>0</v>
      </c>
      <c r="R70" s="237"/>
      <c r="S70" s="237">
        <f>R69+S69</f>
        <v>0</v>
      </c>
      <c r="T70" s="237"/>
      <c r="U70" s="237">
        <f>T69+U69</f>
        <v>0</v>
      </c>
      <c r="V70" s="237"/>
      <c r="W70" s="237">
        <f>V69+W69</f>
        <v>0</v>
      </c>
      <c r="X70" s="238"/>
      <c r="Y70" s="238">
        <f>X69+Y69</f>
        <v>0</v>
      </c>
      <c r="Z70" s="237">
        <f>SUMPRODUCT(LARGE(D70:Y70,{1,2,3,4,5}))</f>
        <v>351</v>
      </c>
      <c r="AA70" s="145" t="s">
        <v>130</v>
      </c>
    </row>
    <row r="71" spans="1:27" ht="21">
      <c r="A71" s="4">
        <v>3</v>
      </c>
      <c r="B71" s="53" t="s">
        <v>57</v>
      </c>
      <c r="C71" s="124">
        <v>4231162455</v>
      </c>
      <c r="D71" s="235">
        <v>45</v>
      </c>
      <c r="E71" s="235">
        <v>20</v>
      </c>
      <c r="F71" s="235">
        <v>54</v>
      </c>
      <c r="G71" s="235">
        <v>20</v>
      </c>
      <c r="H71" s="235"/>
      <c r="I71" s="235">
        <v>30</v>
      </c>
      <c r="J71" s="235">
        <v>44</v>
      </c>
      <c r="K71" s="235">
        <v>27</v>
      </c>
      <c r="L71" s="235">
        <v>40</v>
      </c>
      <c r="M71" s="235">
        <v>29</v>
      </c>
      <c r="N71" s="235">
        <v>59</v>
      </c>
      <c r="O71" s="235">
        <v>20</v>
      </c>
      <c r="P71" s="235"/>
      <c r="Q71" s="235"/>
      <c r="R71" s="235"/>
      <c r="S71" s="235"/>
      <c r="T71" s="235"/>
      <c r="U71" s="235"/>
      <c r="V71" s="235"/>
      <c r="W71" s="235"/>
      <c r="X71" s="236"/>
      <c r="Y71" s="236"/>
      <c r="Z71" s="235"/>
      <c r="AA71" s="145"/>
    </row>
    <row r="72" spans="1:27" ht="21">
      <c r="A72" s="4"/>
      <c r="B72" s="54"/>
      <c r="C72" s="4"/>
      <c r="D72" s="237"/>
      <c r="E72" s="237">
        <f>D71+E71</f>
        <v>65</v>
      </c>
      <c r="F72" s="237"/>
      <c r="G72" s="237">
        <f>F71+G71</f>
        <v>74</v>
      </c>
      <c r="H72" s="237"/>
      <c r="I72" s="237">
        <f>H71+I71</f>
        <v>30</v>
      </c>
      <c r="J72" s="237"/>
      <c r="K72" s="237">
        <f>J71+K71</f>
        <v>71</v>
      </c>
      <c r="L72" s="237"/>
      <c r="M72" s="237">
        <f>L71+M71</f>
        <v>69</v>
      </c>
      <c r="N72" s="237"/>
      <c r="O72" s="237">
        <f>N71+O71</f>
        <v>79</v>
      </c>
      <c r="P72" s="237"/>
      <c r="Q72" s="237">
        <f>P71+Q71</f>
        <v>0</v>
      </c>
      <c r="R72" s="237"/>
      <c r="S72" s="237">
        <f>R71+S71</f>
        <v>0</v>
      </c>
      <c r="T72" s="237"/>
      <c r="U72" s="237">
        <f>T71+U71</f>
        <v>0</v>
      </c>
      <c r="V72" s="237"/>
      <c r="W72" s="237">
        <f>V71+W71</f>
        <v>0</v>
      </c>
      <c r="X72" s="238"/>
      <c r="Y72" s="238">
        <f>X71+Y71</f>
        <v>0</v>
      </c>
      <c r="Z72" s="237">
        <f>SUMPRODUCT(LARGE(D72:Y72,{1,2,3,4,5}))</f>
        <v>358</v>
      </c>
      <c r="AA72" s="145" t="s">
        <v>130</v>
      </c>
    </row>
  </sheetData>
  <mergeCells count="48">
    <mergeCell ref="Z65:Z66"/>
    <mergeCell ref="V53:W53"/>
    <mergeCell ref="X53:Y53"/>
    <mergeCell ref="B54:B55"/>
    <mergeCell ref="C54:C55"/>
    <mergeCell ref="Z54:Z55"/>
    <mergeCell ref="D64:E64"/>
    <mergeCell ref="F64:G64"/>
    <mergeCell ref="H64:I64"/>
    <mergeCell ref="J64:K64"/>
    <mergeCell ref="L64:M64"/>
    <mergeCell ref="N64:O64"/>
    <mergeCell ref="P64:Q64"/>
    <mergeCell ref="T64:U64"/>
    <mergeCell ref="V64:W64"/>
    <mergeCell ref="X64:Y64"/>
    <mergeCell ref="B40:B41"/>
    <mergeCell ref="C40:C41"/>
    <mergeCell ref="Z40:Z41"/>
    <mergeCell ref="F53:G53"/>
    <mergeCell ref="H53:I53"/>
    <mergeCell ref="L53:M53"/>
    <mergeCell ref="N53:O53"/>
    <mergeCell ref="P53:Q53"/>
    <mergeCell ref="R53:S53"/>
    <mergeCell ref="T53:U53"/>
    <mergeCell ref="F39:G39"/>
    <mergeCell ref="H39:I39"/>
    <mergeCell ref="L39:M39"/>
    <mergeCell ref="N39:O39"/>
    <mergeCell ref="P39:Q39"/>
    <mergeCell ref="R39:S39"/>
    <mergeCell ref="T39:U39"/>
    <mergeCell ref="V39:W39"/>
    <mergeCell ref="X39:Y39"/>
    <mergeCell ref="R5:S5"/>
    <mergeCell ref="T5:U5"/>
    <mergeCell ref="V5:W5"/>
    <mergeCell ref="X5:Y5"/>
    <mergeCell ref="A2:Z2"/>
    <mergeCell ref="A3:Z3"/>
    <mergeCell ref="Z6:Z7"/>
    <mergeCell ref="D5:E5"/>
    <mergeCell ref="F5:G5"/>
    <mergeCell ref="H5:I5"/>
    <mergeCell ref="L5:M5"/>
    <mergeCell ref="N5:O5"/>
    <mergeCell ref="P5:Q5"/>
  </mergeCells>
  <pageMargins left="0.1" right="0.15" top="0.19685039370078741" bottom="0.15748031496062992" header="0.31496062992125984" footer="0.31496062992125984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B10" sqref="B10"/>
    </sheetView>
  </sheetViews>
  <sheetFormatPr defaultRowHeight="15"/>
  <cols>
    <col min="1" max="1" width="22.85546875" style="150" customWidth="1"/>
    <col min="2" max="2" width="55" customWidth="1"/>
    <col min="3" max="3" width="21.28515625" style="150" customWidth="1"/>
    <col min="4" max="4" width="28.5703125" style="150" customWidth="1"/>
  </cols>
  <sheetData>
    <row r="1" spans="1:4" ht="30" customHeight="1">
      <c r="A1" s="220" t="s">
        <v>135</v>
      </c>
      <c r="B1" s="220"/>
      <c r="C1" s="220"/>
      <c r="D1" s="220"/>
    </row>
    <row r="2" spans="1:4" ht="30" customHeight="1">
      <c r="A2" s="221" t="s">
        <v>136</v>
      </c>
      <c r="B2" s="221"/>
      <c r="C2" s="221"/>
      <c r="D2" s="221"/>
    </row>
    <row r="3" spans="1:4" ht="30" customHeight="1">
      <c r="A3" s="222" t="s">
        <v>134</v>
      </c>
      <c r="B3" s="222"/>
      <c r="C3" s="222"/>
      <c r="D3" s="222"/>
    </row>
    <row r="4" spans="1:4" ht="30" customHeight="1">
      <c r="A4" s="151"/>
      <c r="B4" s="152"/>
      <c r="C4" s="151"/>
      <c r="D4" s="151"/>
    </row>
    <row r="5" spans="1:4" ht="30" customHeight="1">
      <c r="A5" s="153" t="s">
        <v>132</v>
      </c>
      <c r="B5" s="153" t="s">
        <v>133</v>
      </c>
      <c r="C5" s="153" t="s">
        <v>12</v>
      </c>
      <c r="D5" s="153" t="s">
        <v>0</v>
      </c>
    </row>
    <row r="6" spans="1:4" ht="30" customHeight="1">
      <c r="A6" s="154">
        <v>1</v>
      </c>
      <c r="B6" s="155" t="s">
        <v>58</v>
      </c>
      <c r="C6" s="154">
        <v>441</v>
      </c>
      <c r="D6" s="154">
        <v>1</v>
      </c>
    </row>
    <row r="7" spans="1:4" ht="30" customHeight="1">
      <c r="A7" s="154">
        <v>2</v>
      </c>
      <c r="B7" s="155" t="s">
        <v>35</v>
      </c>
      <c r="C7" s="154">
        <v>429</v>
      </c>
      <c r="D7" s="154">
        <v>2</v>
      </c>
    </row>
    <row r="8" spans="1:4" ht="30" customHeight="1">
      <c r="A8" s="154">
        <v>3</v>
      </c>
      <c r="B8" s="155" t="s">
        <v>41</v>
      </c>
      <c r="C8" s="154">
        <v>413</v>
      </c>
      <c r="D8" s="154">
        <v>3</v>
      </c>
    </row>
    <row r="9" spans="1:4" ht="30" customHeight="1">
      <c r="A9" s="154">
        <v>4</v>
      </c>
      <c r="B9" s="155" t="s">
        <v>52</v>
      </c>
      <c r="C9" s="154">
        <v>413</v>
      </c>
      <c r="D9" s="154">
        <v>3</v>
      </c>
    </row>
    <row r="10" spans="1:4" ht="30" customHeight="1">
      <c r="A10" s="154">
        <v>5</v>
      </c>
      <c r="B10" s="155" t="s">
        <v>38</v>
      </c>
      <c r="C10" s="154">
        <v>401</v>
      </c>
      <c r="D10" s="154">
        <v>4</v>
      </c>
    </row>
    <row r="11" spans="1:4" ht="30" customHeight="1">
      <c r="A11" s="154">
        <v>6</v>
      </c>
      <c r="B11" s="155" t="s">
        <v>53</v>
      </c>
      <c r="C11" s="154">
        <v>401</v>
      </c>
      <c r="D11" s="154">
        <v>4</v>
      </c>
    </row>
    <row r="12" spans="1:4" ht="30" customHeight="1">
      <c r="A12" s="154">
        <v>7</v>
      </c>
      <c r="B12" s="155" t="s">
        <v>103</v>
      </c>
      <c r="C12" s="154">
        <v>397</v>
      </c>
      <c r="D12" s="154">
        <v>5</v>
      </c>
    </row>
  </sheetData>
  <mergeCells count="3">
    <mergeCell ref="A3:D3"/>
    <mergeCell ref="A1:D1"/>
    <mergeCell ref="A2:D2"/>
  </mergeCells>
  <pageMargins left="0.67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SET - I</vt:lpstr>
      <vt:lpstr>SET - III</vt:lpstr>
      <vt:lpstr>PUC</vt:lpstr>
      <vt:lpstr>RW </vt:lpstr>
      <vt:lpstr>TOP 5</vt:lpstr>
      <vt:lpstr>PUC!Print_Area</vt:lpstr>
      <vt:lpstr>'RW '!Print_Area</vt:lpstr>
      <vt:lpstr>'SET - I'!Print_Area</vt:lpstr>
      <vt:lpstr>'SET - III'!Print_Area</vt:lpstr>
      <vt:lpstr>'TOP 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2024-04-19T07:58:58Z</cp:lastPrinted>
  <dcterms:created xsi:type="dcterms:W3CDTF">2023-03-23T07:50:30Z</dcterms:created>
  <dcterms:modified xsi:type="dcterms:W3CDTF">2024-04-19T08:02:04Z</dcterms:modified>
</cp:coreProperties>
</file>