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activeTab="2"/>
  </bookViews>
  <sheets>
    <sheet name="VIII" sheetId="1" r:id="rId1"/>
    <sheet name="IX" sheetId="2" r:id="rId2"/>
    <sheet name="X" sheetId="3" r:id="rId3"/>
  </sheets>
  <calcPr calcId="145621"/>
</workbook>
</file>

<file path=xl/calcChain.xml><?xml version="1.0" encoding="utf-8"?>
<calcChain xmlns="http://schemas.openxmlformats.org/spreadsheetml/2006/main">
  <c r="G277" i="2" l="1"/>
  <c r="K275" i="2"/>
  <c r="L275" i="2" s="1"/>
  <c r="J275" i="2"/>
  <c r="L285" i="2" l="1"/>
  <c r="L287" i="2" s="1"/>
  <c r="J258" i="2"/>
  <c r="K258" i="2"/>
  <c r="L258" i="2" s="1"/>
  <c r="K253" i="2" l="1"/>
  <c r="J253" i="2"/>
  <c r="K60" i="2"/>
  <c r="J60" i="2"/>
  <c r="K169" i="2"/>
  <c r="J169" i="2"/>
  <c r="K155" i="2"/>
  <c r="J155" i="2"/>
  <c r="K217" i="2"/>
  <c r="J217" i="2"/>
  <c r="K111" i="2"/>
  <c r="J111" i="2"/>
  <c r="K213" i="2"/>
  <c r="J213" i="2"/>
  <c r="K69" i="2"/>
  <c r="J69" i="2"/>
  <c r="K149" i="2"/>
  <c r="J149" i="2"/>
  <c r="K4" i="2"/>
  <c r="J4" i="2"/>
  <c r="K34" i="2"/>
  <c r="J34" i="2"/>
  <c r="K84" i="2"/>
  <c r="J84" i="2"/>
  <c r="K252" i="2"/>
  <c r="J252" i="2"/>
  <c r="K129" i="2"/>
  <c r="J129" i="2"/>
  <c r="K114" i="2"/>
  <c r="J114" i="2"/>
  <c r="K128" i="2"/>
  <c r="J128" i="2"/>
  <c r="K251" i="2"/>
  <c r="J251" i="2"/>
  <c r="K172" i="2"/>
  <c r="J172" i="2"/>
  <c r="K42" i="2"/>
  <c r="J42" i="2"/>
  <c r="K234" i="2"/>
  <c r="J234" i="2"/>
  <c r="L234" i="2" s="1"/>
  <c r="K182" i="2"/>
  <c r="J182" i="2"/>
  <c r="L182" i="2" s="1"/>
  <c r="K66" i="2"/>
  <c r="J66" i="2"/>
  <c r="K93" i="2"/>
  <c r="J93" i="2"/>
  <c r="L93" i="2" s="1"/>
  <c r="K56" i="2"/>
  <c r="J56" i="2"/>
  <c r="L56" i="2" s="1"/>
  <c r="K178" i="2"/>
  <c r="J178" i="2"/>
  <c r="L178" i="2" s="1"/>
  <c r="K163" i="2"/>
  <c r="J163" i="2"/>
  <c r="L163" i="2" s="1"/>
  <c r="K101" i="2"/>
  <c r="J101" i="2"/>
  <c r="L101" i="2" s="1"/>
  <c r="K45" i="2"/>
  <c r="J45" i="2"/>
  <c r="K232" i="2"/>
  <c r="J232" i="2"/>
  <c r="L232" i="2" s="1"/>
  <c r="K104" i="2"/>
  <c r="J104" i="2"/>
  <c r="L104" i="2" s="1"/>
  <c r="K55" i="2"/>
  <c r="J55" i="2"/>
  <c r="L55" i="2" s="1"/>
  <c r="K112" i="2"/>
  <c r="J112" i="2"/>
  <c r="L112" i="2" s="1"/>
  <c r="K136" i="2"/>
  <c r="J136" i="2"/>
  <c r="L136" i="2" s="1"/>
  <c r="K131" i="2"/>
  <c r="J131" i="2"/>
  <c r="L131" i="2" s="1"/>
  <c r="K190" i="2"/>
  <c r="J190" i="2"/>
  <c r="L190" i="2" s="1"/>
  <c r="K160" i="2"/>
  <c r="J160" i="2"/>
  <c r="L160" i="2" s="1"/>
  <c r="K170" i="2"/>
  <c r="J170" i="2"/>
  <c r="L170" i="2" s="1"/>
  <c r="K75" i="2"/>
  <c r="J75" i="2"/>
  <c r="L75" i="2" s="1"/>
  <c r="K40" i="2"/>
  <c r="J40" i="2"/>
  <c r="L40" i="2" s="1"/>
  <c r="K161" i="2"/>
  <c r="J161" i="2"/>
  <c r="L161" i="2" s="1"/>
  <c r="K67" i="2"/>
  <c r="J67" i="2"/>
  <c r="L67" i="2" s="1"/>
  <c r="K105" i="2"/>
  <c r="J105" i="2"/>
  <c r="L105" i="2" s="1"/>
  <c r="K39" i="2"/>
  <c r="J39" i="2"/>
  <c r="L39" i="2" s="1"/>
  <c r="K27" i="2"/>
  <c r="J27" i="2"/>
  <c r="L27" i="2" s="1"/>
  <c r="K211" i="2"/>
  <c r="J211" i="2"/>
  <c r="L211" i="2" s="1"/>
  <c r="K210" i="2"/>
  <c r="J210" i="2"/>
  <c r="L210" i="2" s="1"/>
  <c r="K152" i="2"/>
  <c r="J152" i="2"/>
  <c r="L152" i="2" s="1"/>
  <c r="K260" i="2"/>
  <c r="J260" i="2"/>
  <c r="L260" i="2" s="1"/>
  <c r="K41" i="2"/>
  <c r="J41" i="2"/>
  <c r="L41" i="2" s="1"/>
  <c r="K250" i="2"/>
  <c r="J250" i="2"/>
  <c r="L250" i="2" s="1"/>
  <c r="K57" i="2"/>
  <c r="J57" i="2"/>
  <c r="L57" i="2" s="1"/>
  <c r="K38" i="2"/>
  <c r="J38" i="2"/>
  <c r="L38" i="2" s="1"/>
  <c r="K80" i="2"/>
  <c r="J80" i="2"/>
  <c r="L80" i="2" s="1"/>
  <c r="K97" i="2"/>
  <c r="J97" i="2"/>
  <c r="L97" i="2" s="1"/>
  <c r="K249" i="2"/>
  <c r="J249" i="2"/>
  <c r="L249" i="2" s="1"/>
  <c r="K63" i="2"/>
  <c r="J63" i="2"/>
  <c r="L63" i="2" s="1"/>
  <c r="K102" i="2"/>
  <c r="J102" i="2"/>
  <c r="L102" i="2" s="1"/>
  <c r="K138" i="2"/>
  <c r="J138" i="2"/>
  <c r="L138" i="2" s="1"/>
  <c r="K77" i="2"/>
  <c r="J77" i="2"/>
  <c r="L77" i="2" s="1"/>
  <c r="K272" i="2"/>
  <c r="J272" i="2"/>
  <c r="L272" i="2" s="1"/>
  <c r="K144" i="2"/>
  <c r="J144" i="2"/>
  <c r="L144" i="2" s="1"/>
  <c r="K94" i="2"/>
  <c r="J94" i="2"/>
  <c r="L94" i="2" s="1"/>
  <c r="K193" i="2"/>
  <c r="J193" i="2"/>
  <c r="L193" i="2" s="1"/>
  <c r="K88" i="2"/>
  <c r="J88" i="2"/>
  <c r="L88" i="2" s="1"/>
  <c r="K96" i="2"/>
  <c r="J96" i="2"/>
  <c r="L96" i="2" s="1"/>
  <c r="K29" i="2"/>
  <c r="J29" i="2"/>
  <c r="L29" i="2" s="1"/>
  <c r="K37" i="2"/>
  <c r="J37" i="2"/>
  <c r="L37" i="2" s="1"/>
  <c r="K107" i="2"/>
  <c r="J107" i="2"/>
  <c r="L107" i="2" s="1"/>
  <c r="K256" i="2"/>
  <c r="J256" i="2"/>
  <c r="L256" i="2" s="1"/>
  <c r="K113" i="2"/>
  <c r="J113" i="2"/>
  <c r="L113" i="2" s="1"/>
  <c r="K180" i="2"/>
  <c r="J180" i="2"/>
  <c r="L180" i="2" s="1"/>
  <c r="K227" i="2"/>
  <c r="J227" i="2"/>
  <c r="L227" i="2" s="1"/>
  <c r="K127" i="2"/>
  <c r="J127" i="2"/>
  <c r="L127" i="2" s="1"/>
  <c r="K143" i="2"/>
  <c r="J143" i="2"/>
  <c r="K274" i="2"/>
  <c r="J274" i="2"/>
  <c r="K12" i="2"/>
  <c r="J12" i="2"/>
  <c r="L12" i="2" s="1"/>
  <c r="K70" i="2"/>
  <c r="J70" i="2"/>
  <c r="L70" i="2" s="1"/>
  <c r="K254" i="2"/>
  <c r="J254" i="2"/>
  <c r="L254" i="2" s="1"/>
  <c r="K99" i="2"/>
  <c r="J99" i="2"/>
  <c r="L99" i="2" s="1"/>
  <c r="K85" i="2"/>
  <c r="J85" i="2"/>
  <c r="L85" i="2" s="1"/>
  <c r="K89" i="2"/>
  <c r="J89" i="2"/>
  <c r="L89" i="2" s="1"/>
  <c r="K5" i="2"/>
  <c r="J5" i="2"/>
  <c r="L5" i="2" s="1"/>
  <c r="K30" i="2"/>
  <c r="J30" i="2"/>
  <c r="L30" i="2" s="1"/>
  <c r="K181" i="2"/>
  <c r="J181" i="2"/>
  <c r="L181" i="2" s="1"/>
  <c r="K98" i="2"/>
  <c r="J98" i="2"/>
  <c r="L98" i="2" s="1"/>
  <c r="K231" i="2"/>
  <c r="J231" i="2"/>
  <c r="L231" i="2" s="1"/>
  <c r="K95" i="2"/>
  <c r="J95" i="2"/>
  <c r="L95" i="2" s="1"/>
  <c r="K197" i="2"/>
  <c r="J197" i="2"/>
  <c r="L197" i="2" s="1"/>
  <c r="K32" i="2"/>
  <c r="J32" i="2"/>
  <c r="L32" i="2" s="1"/>
  <c r="K91" i="2"/>
  <c r="J91" i="2"/>
  <c r="L91" i="2" s="1"/>
  <c r="K159" i="2"/>
  <c r="J159" i="2"/>
  <c r="L159" i="2" s="1"/>
  <c r="K147" i="2"/>
  <c r="J147" i="2"/>
  <c r="L147" i="2" s="1"/>
  <c r="K267" i="2"/>
  <c r="J267" i="2"/>
  <c r="L267" i="2" s="1"/>
  <c r="K265" i="2"/>
  <c r="J265" i="2"/>
  <c r="L265" i="2" s="1"/>
  <c r="K246" i="2"/>
  <c r="J246" i="2"/>
  <c r="L246" i="2" s="1"/>
  <c r="K61" i="2"/>
  <c r="J61" i="2"/>
  <c r="L61" i="2" s="1"/>
  <c r="K133" i="2"/>
  <c r="J133" i="2"/>
  <c r="L133" i="2" s="1"/>
  <c r="K205" i="2"/>
  <c r="J205" i="2"/>
  <c r="L205" i="2" s="1"/>
  <c r="K215" i="2"/>
  <c r="J215" i="2"/>
  <c r="L215" i="2" s="1"/>
  <c r="K142" i="2"/>
  <c r="J142" i="2"/>
  <c r="L142" i="2" s="1"/>
  <c r="K72" i="2"/>
  <c r="J72" i="2"/>
  <c r="L72" i="2" s="1"/>
  <c r="K53" i="2"/>
  <c r="J53" i="2"/>
  <c r="L53" i="2" s="1"/>
  <c r="K157" i="2"/>
  <c r="J157" i="2"/>
  <c r="L157" i="2" s="1"/>
  <c r="K76" i="2"/>
  <c r="J76" i="2"/>
  <c r="L76" i="2" s="1"/>
  <c r="K263" i="2"/>
  <c r="J263" i="2"/>
  <c r="L263" i="2" s="1"/>
  <c r="K117" i="2"/>
  <c r="J117" i="2"/>
  <c r="L117" i="2" s="1"/>
  <c r="K245" i="2"/>
  <c r="J245" i="2"/>
  <c r="L245" i="2" s="1"/>
  <c r="K125" i="2"/>
  <c r="J125" i="2"/>
  <c r="L125" i="2" s="1"/>
  <c r="K124" i="2"/>
  <c r="J124" i="2"/>
  <c r="K204" i="2"/>
  <c r="J204" i="2"/>
  <c r="L204" i="2" s="1"/>
  <c r="K203" i="2"/>
  <c r="J203" i="2"/>
  <c r="L203" i="2" s="1"/>
  <c r="K244" i="2"/>
  <c r="J244" i="2"/>
  <c r="L244" i="2" s="1"/>
  <c r="K243" i="2"/>
  <c r="J243" i="2"/>
  <c r="L243" i="2" s="1"/>
  <c r="K195" i="2"/>
  <c r="J195" i="2"/>
  <c r="L195" i="2" s="1"/>
  <c r="K166" i="2"/>
  <c r="J166" i="2"/>
  <c r="L166" i="2" s="1"/>
  <c r="K257" i="2"/>
  <c r="J257" i="2"/>
  <c r="L257" i="2" s="1"/>
  <c r="K191" i="2"/>
  <c r="J191" i="2"/>
  <c r="L191" i="2" s="1"/>
  <c r="K165" i="2"/>
  <c r="J165" i="2"/>
  <c r="L165" i="2" s="1"/>
  <c r="K15" i="2"/>
  <c r="J15" i="2"/>
  <c r="L15" i="2" s="1"/>
  <c r="K148" i="2"/>
  <c r="J148" i="2"/>
  <c r="L148" i="2" s="1"/>
  <c r="K186" i="2"/>
  <c r="J186" i="2"/>
  <c r="L186" i="2" s="1"/>
  <c r="K248" i="2"/>
  <c r="J248" i="2"/>
  <c r="L248" i="2" s="1"/>
  <c r="K185" i="2"/>
  <c r="J185" i="2"/>
  <c r="L185" i="2" s="1"/>
  <c r="K62" i="2"/>
  <c r="J62" i="2"/>
  <c r="L62" i="2" s="1"/>
  <c r="K17" i="2"/>
  <c r="J17" i="2"/>
  <c r="L17" i="2" s="1"/>
  <c r="K36" i="2"/>
  <c r="J36" i="2"/>
  <c r="L36" i="2" s="1"/>
  <c r="K16" i="2"/>
  <c r="J16" i="2"/>
  <c r="L16" i="2" s="1"/>
  <c r="K247" i="2"/>
  <c r="J247" i="2"/>
  <c r="L247" i="2" s="1"/>
  <c r="K121" i="2"/>
  <c r="J121" i="2"/>
  <c r="K11" i="2"/>
  <c r="J11" i="2"/>
  <c r="K116" i="2"/>
  <c r="J116" i="2"/>
  <c r="L116" i="2" s="1"/>
  <c r="K199" i="2"/>
  <c r="J199" i="2"/>
  <c r="K92" i="2"/>
  <c r="J92" i="2"/>
  <c r="L92" i="2" s="1"/>
  <c r="K43" i="2"/>
  <c r="J43" i="2"/>
  <c r="K33" i="2"/>
  <c r="J33" i="2"/>
  <c r="L33" i="2" s="1"/>
  <c r="K162" i="2"/>
  <c r="J162" i="2"/>
  <c r="L162" i="2" s="1"/>
  <c r="K218" i="2"/>
  <c r="J218" i="2"/>
  <c r="L218" i="2" s="1"/>
  <c r="K208" i="2"/>
  <c r="J208" i="2"/>
  <c r="L208" i="2" s="1"/>
  <c r="K183" i="2"/>
  <c r="J183" i="2"/>
  <c r="L183" i="2" s="1"/>
  <c r="K79" i="2"/>
  <c r="J79" i="2"/>
  <c r="L79" i="2" s="1"/>
  <c r="K87" i="2"/>
  <c r="J87" i="2"/>
  <c r="L87" i="2" s="1"/>
  <c r="K106" i="2"/>
  <c r="J106" i="2"/>
  <c r="L106" i="2" s="1"/>
  <c r="K132" i="2"/>
  <c r="J132" i="2"/>
  <c r="L132" i="2" s="1"/>
  <c r="K198" i="2"/>
  <c r="J198" i="2"/>
  <c r="L198" i="2" s="1"/>
  <c r="K219" i="2"/>
  <c r="J219" i="2"/>
  <c r="K270" i="2"/>
  <c r="J270" i="2"/>
  <c r="L270" i="2" s="1"/>
  <c r="K223" i="2"/>
  <c r="J223" i="2"/>
  <c r="L223" i="2" s="1"/>
  <c r="K68" i="2"/>
  <c r="J68" i="2"/>
  <c r="L68" i="2" s="1"/>
  <c r="K137" i="2"/>
  <c r="J137" i="2"/>
  <c r="L137" i="2" s="1"/>
  <c r="K174" i="2"/>
  <c r="J174" i="2"/>
  <c r="L174" i="2" s="1"/>
  <c r="K228" i="2"/>
  <c r="J228" i="2"/>
  <c r="L228" i="2" s="1"/>
  <c r="K126" i="2"/>
  <c r="J126" i="2"/>
  <c r="L126" i="2" s="1"/>
  <c r="K230" i="2"/>
  <c r="J230" i="2"/>
  <c r="L230" i="2" s="1"/>
  <c r="K54" i="2"/>
  <c r="J54" i="2"/>
  <c r="L54" i="2" s="1"/>
  <c r="K86" i="2"/>
  <c r="J86" i="2"/>
  <c r="L86" i="2" s="1"/>
  <c r="K222" i="2"/>
  <c r="J222" i="2"/>
  <c r="L222" i="2" s="1"/>
  <c r="K216" i="2"/>
  <c r="J216" i="2"/>
  <c r="L216" i="2" s="1"/>
  <c r="K52" i="2"/>
  <c r="J52" i="2"/>
  <c r="L52" i="2" s="1"/>
  <c r="K123" i="2"/>
  <c r="J123" i="2"/>
  <c r="L123" i="2" s="1"/>
  <c r="K10" i="2"/>
  <c r="J10" i="2"/>
  <c r="L10" i="2" s="1"/>
  <c r="K122" i="2"/>
  <c r="J122" i="2"/>
  <c r="L122" i="2" s="1"/>
  <c r="K184" i="2"/>
  <c r="J184" i="2"/>
  <c r="L184" i="2" s="1"/>
  <c r="K192" i="2"/>
  <c r="J192" i="2"/>
  <c r="L192" i="2" s="1"/>
  <c r="K269" i="2"/>
  <c r="J269" i="2"/>
  <c r="K74" i="2"/>
  <c r="J74" i="2"/>
  <c r="L74" i="2" s="1"/>
  <c r="K83" i="2"/>
  <c r="J83" i="2"/>
  <c r="L83" i="2" s="1"/>
  <c r="K154" i="2"/>
  <c r="J154" i="2"/>
  <c r="L154" i="2" s="1"/>
  <c r="K153" i="2"/>
  <c r="J153" i="2"/>
  <c r="L153" i="2" s="1"/>
  <c r="K229" i="2"/>
  <c r="J229" i="2"/>
  <c r="L229" i="2" s="1"/>
  <c r="K120" i="2"/>
  <c r="J120" i="2"/>
  <c r="L120" i="2" s="1"/>
  <c r="K58" i="2"/>
  <c r="J58" i="2"/>
  <c r="L58" i="2" s="1"/>
  <c r="K171" i="2"/>
  <c r="J171" i="2"/>
  <c r="L171" i="2" s="1"/>
  <c r="K50" i="2"/>
  <c r="J50" i="2"/>
  <c r="L50" i="2" s="1"/>
  <c r="K201" i="2"/>
  <c r="J201" i="2"/>
  <c r="L201" i="2" s="1"/>
  <c r="K139" i="2"/>
  <c r="J139" i="2"/>
  <c r="L139" i="2" s="1"/>
  <c r="K261" i="2"/>
  <c r="J261" i="2"/>
  <c r="L261" i="2" s="1"/>
  <c r="K188" i="2"/>
  <c r="J188" i="2"/>
  <c r="L188" i="2" s="1"/>
  <c r="K118" i="2"/>
  <c r="J118" i="2"/>
  <c r="L118" i="2" s="1"/>
  <c r="K64" i="2"/>
  <c r="J64" i="2"/>
  <c r="L64" i="2" s="1"/>
  <c r="K90" i="2"/>
  <c r="J90" i="2"/>
  <c r="L90" i="2" s="1"/>
  <c r="K268" i="2"/>
  <c r="J268" i="2"/>
  <c r="K158" i="2"/>
  <c r="J158" i="2"/>
  <c r="L158" i="2" s="1"/>
  <c r="K151" i="2"/>
  <c r="J151" i="2"/>
  <c r="L151" i="2" s="1"/>
  <c r="K103" i="2"/>
  <c r="J103" i="2"/>
  <c r="L103" i="2" s="1"/>
  <c r="K146" i="2"/>
  <c r="J146" i="2"/>
  <c r="L146" i="2" s="1"/>
  <c r="K206" i="2"/>
  <c r="J206" i="2"/>
  <c r="L206" i="2" s="1"/>
  <c r="K209" i="2"/>
  <c r="J209" i="2"/>
  <c r="L209" i="2" s="1"/>
  <c r="K194" i="2"/>
  <c r="J194" i="2"/>
  <c r="L194" i="2" s="1"/>
  <c r="K187" i="2"/>
  <c r="J187" i="2"/>
  <c r="K109" i="2"/>
  <c r="J109" i="2"/>
  <c r="L109" i="2" s="1"/>
  <c r="K134" i="2"/>
  <c r="J134" i="2"/>
  <c r="L134" i="2" s="1"/>
  <c r="K73" i="2"/>
  <c r="J73" i="2"/>
  <c r="L73" i="2" s="1"/>
  <c r="K145" i="2"/>
  <c r="J145" i="2"/>
  <c r="L145" i="2" s="1"/>
  <c r="K233" i="2"/>
  <c r="J233" i="2"/>
  <c r="L233" i="2" s="1"/>
  <c r="K164" i="2"/>
  <c r="J164" i="2"/>
  <c r="L164" i="2" s="1"/>
  <c r="K119" i="2"/>
  <c r="J119" i="2"/>
  <c r="L119" i="2" s="1"/>
  <c r="K46" i="2"/>
  <c r="J46" i="2"/>
  <c r="L46" i="2" s="1"/>
  <c r="K176" i="2"/>
  <c r="J176" i="2"/>
  <c r="L176" i="2" s="1"/>
  <c r="K150" i="2"/>
  <c r="J150" i="2"/>
  <c r="L150" i="2" s="1"/>
  <c r="K220" i="2"/>
  <c r="J220" i="2"/>
  <c r="L220" i="2" s="1"/>
  <c r="K28" i="2"/>
  <c r="J28" i="2"/>
  <c r="L28" i="2" s="1"/>
  <c r="K2" i="2"/>
  <c r="J2" i="2"/>
  <c r="K59" i="2"/>
  <c r="J59" i="2"/>
  <c r="L59" i="2" s="1"/>
  <c r="K212" i="2"/>
  <c r="J212" i="2"/>
  <c r="L212" i="2" s="1"/>
  <c r="K25" i="2"/>
  <c r="J25" i="2"/>
  <c r="K6" i="2"/>
  <c r="J6" i="2"/>
  <c r="L6" i="2" s="1"/>
  <c r="K264" i="2"/>
  <c r="J264" i="2"/>
  <c r="L264" i="2" s="1"/>
  <c r="K13" i="2"/>
  <c r="J13" i="2"/>
  <c r="K14" i="2"/>
  <c r="J14" i="2"/>
  <c r="L14" i="2" s="1"/>
  <c r="K19" i="2"/>
  <c r="J19" i="2"/>
  <c r="K108" i="2"/>
  <c r="J108" i="2"/>
  <c r="L108" i="2" s="1"/>
  <c r="K48" i="2"/>
  <c r="J48" i="2"/>
  <c r="K167" i="2"/>
  <c r="J167" i="2"/>
  <c r="L167" i="2" s="1"/>
  <c r="K24" i="2"/>
  <c r="J24" i="2"/>
  <c r="L24" i="2" s="1"/>
  <c r="K18" i="2"/>
  <c r="J18" i="2"/>
  <c r="L18" i="2" s="1"/>
  <c r="K9" i="2"/>
  <c r="J9" i="2"/>
  <c r="L9" i="2" s="1"/>
  <c r="K130" i="2"/>
  <c r="J130" i="2"/>
  <c r="L130" i="2" s="1"/>
  <c r="K255" i="2"/>
  <c r="J255" i="2"/>
  <c r="L255" i="2" s="1"/>
  <c r="K242" i="2"/>
  <c r="J242" i="2"/>
  <c r="L242" i="2" s="1"/>
  <c r="K262" i="2"/>
  <c r="J262" i="2"/>
  <c r="L262" i="2" s="1"/>
  <c r="K226" i="2"/>
  <c r="J226" i="2"/>
  <c r="L226" i="2" s="1"/>
  <c r="K271" i="2"/>
  <c r="J271" i="2"/>
  <c r="L271" i="2" s="1"/>
  <c r="K225" i="2"/>
  <c r="J225" i="2"/>
  <c r="L225" i="2" s="1"/>
  <c r="K241" i="2"/>
  <c r="J241" i="2"/>
  <c r="L241" i="2" s="1"/>
  <c r="K175" i="2"/>
  <c r="J175" i="2"/>
  <c r="L175" i="2" s="1"/>
  <c r="K202" i="2"/>
  <c r="J202" i="2"/>
  <c r="L202" i="2" s="1"/>
  <c r="K273" i="2"/>
  <c r="J273" i="2"/>
  <c r="L273" i="2" s="1"/>
  <c r="K214" i="2"/>
  <c r="J214" i="2"/>
  <c r="L214" i="2" s="1"/>
  <c r="K156" i="2"/>
  <c r="J156" i="2"/>
  <c r="L156" i="2" s="1"/>
  <c r="K259" i="2"/>
  <c r="J259" i="2"/>
  <c r="L259" i="2" s="1"/>
  <c r="K266" i="2"/>
  <c r="J266" i="2"/>
  <c r="L266" i="2" s="1"/>
  <c r="K224" i="2"/>
  <c r="J224" i="2"/>
  <c r="L224" i="2" s="1"/>
  <c r="K240" i="2"/>
  <c r="J240" i="2"/>
  <c r="L240" i="2" s="1"/>
  <c r="K239" i="2"/>
  <c r="J239" i="2"/>
  <c r="L239" i="2" s="1"/>
  <c r="K140" i="2"/>
  <c r="J140" i="2"/>
  <c r="L140" i="2" s="1"/>
  <c r="K179" i="2"/>
  <c r="J179" i="2"/>
  <c r="L179" i="2" s="1"/>
  <c r="K51" i="2"/>
  <c r="J51" i="2"/>
  <c r="L51" i="2" s="1"/>
  <c r="K235" i="2"/>
  <c r="J235" i="2"/>
  <c r="L235" i="2" s="1"/>
  <c r="K22" i="2"/>
  <c r="J22" i="2"/>
  <c r="L22" i="2" s="1"/>
  <c r="K3" i="2"/>
  <c r="J3" i="2"/>
  <c r="K8" i="2"/>
  <c r="J8" i="2"/>
  <c r="K47" i="2"/>
  <c r="J47" i="2"/>
  <c r="L47" i="2" s="1"/>
  <c r="K238" i="2"/>
  <c r="J238" i="2"/>
  <c r="L238" i="2" s="1"/>
  <c r="K141" i="2"/>
  <c r="J141" i="2"/>
  <c r="K237" i="2"/>
  <c r="J237" i="2"/>
  <c r="L237" i="2" s="1"/>
  <c r="K236" i="2"/>
  <c r="J236" i="2"/>
  <c r="L236" i="2" s="1"/>
  <c r="K221" i="2"/>
  <c r="J221" i="2"/>
  <c r="L221" i="2" s="1"/>
  <c r="K65" i="2"/>
  <c r="J65" i="2"/>
  <c r="L65" i="2" s="1"/>
  <c r="K196" i="2"/>
  <c r="J196" i="2"/>
  <c r="L196" i="2" s="1"/>
  <c r="K81" i="2"/>
  <c r="J81" i="2"/>
  <c r="L81" i="2" s="1"/>
  <c r="K7" i="2"/>
  <c r="J7" i="2"/>
  <c r="L7" i="2" s="1"/>
  <c r="K20" i="2"/>
  <c r="J20" i="2"/>
  <c r="L20" i="2" s="1"/>
  <c r="K44" i="2"/>
  <c r="J44" i="2"/>
  <c r="L44" i="2" s="1"/>
  <c r="K110" i="2"/>
  <c r="J110" i="2"/>
  <c r="L110" i="2" s="1"/>
  <c r="K200" i="2"/>
  <c r="J200" i="2"/>
  <c r="L200" i="2" s="1"/>
  <c r="K49" i="2"/>
  <c r="J49" i="2"/>
  <c r="L49" i="2" s="1"/>
  <c r="K173" i="2"/>
  <c r="J173" i="2"/>
  <c r="K115" i="2"/>
  <c r="J115" i="2"/>
  <c r="L115" i="2" s="1"/>
  <c r="K135" i="2"/>
  <c r="J135" i="2"/>
  <c r="L135" i="2" s="1"/>
  <c r="K100" i="2"/>
  <c r="J100" i="2"/>
  <c r="L100" i="2" s="1"/>
  <c r="K78" i="2"/>
  <c r="J78" i="2"/>
  <c r="L78" i="2" s="1"/>
  <c r="K31" i="2"/>
  <c r="J31" i="2"/>
  <c r="L31" i="2" s="1"/>
  <c r="K177" i="2"/>
  <c r="J177" i="2"/>
  <c r="L177" i="2" s="1"/>
  <c r="K21" i="2"/>
  <c r="J21" i="2"/>
  <c r="L21" i="2" s="1"/>
  <c r="K82" i="2"/>
  <c r="J82" i="2"/>
  <c r="L82" i="2" s="1"/>
  <c r="K189" i="2"/>
  <c r="J189" i="2"/>
  <c r="L189" i="2" s="1"/>
  <c r="K23" i="2"/>
  <c r="J23" i="2"/>
  <c r="L23" i="2" s="1"/>
  <c r="K26" i="2"/>
  <c r="J26" i="2"/>
  <c r="L26" i="2" s="1"/>
  <c r="K71" i="2"/>
  <c r="J71" i="2"/>
  <c r="L71" i="2" s="1"/>
  <c r="K168" i="2"/>
  <c r="J168" i="2"/>
  <c r="L168" i="2" s="1"/>
  <c r="K207" i="2"/>
  <c r="J207" i="2"/>
  <c r="L207" i="2" s="1"/>
  <c r="K35" i="2"/>
  <c r="J35" i="2"/>
  <c r="L35" i="2" s="1"/>
  <c r="L11" i="2" l="1"/>
  <c r="L8" i="2"/>
  <c r="L42" i="2"/>
  <c r="L172" i="2"/>
  <c r="L251" i="2"/>
  <c r="L128" i="2"/>
  <c r="L114" i="2"/>
  <c r="L129" i="2"/>
  <c r="L252" i="2"/>
  <c r="L84" i="2"/>
  <c r="L34" i="2"/>
  <c r="L149" i="2"/>
  <c r="L69" i="2"/>
  <c r="L213" i="2"/>
  <c r="L111" i="2"/>
  <c r="L217" i="2"/>
  <c r="L155" i="2"/>
  <c r="L169" i="2"/>
  <c r="L60" i="2"/>
  <c r="L253" i="2"/>
  <c r="L4" i="2"/>
  <c r="L66" i="2"/>
  <c r="L45" i="2"/>
  <c r="L143" i="2"/>
  <c r="L274" i="2"/>
  <c r="L124" i="2"/>
  <c r="L199" i="2"/>
  <c r="L121" i="2"/>
  <c r="L219" i="2"/>
  <c r="L43" i="2"/>
  <c r="L269" i="2"/>
  <c r="L268" i="2"/>
  <c r="L187" i="2"/>
  <c r="L2" i="2"/>
  <c r="L25" i="2"/>
  <c r="L13" i="2"/>
  <c r="L19" i="2"/>
  <c r="L48" i="2"/>
  <c r="L3" i="2"/>
  <c r="L141" i="2"/>
  <c r="L173" i="2"/>
  <c r="O137" i="1" l="1"/>
  <c r="N137" i="1" l="1"/>
  <c r="G202" i="3"/>
  <c r="H202" i="3"/>
  <c r="K179" i="3"/>
  <c r="J179" i="3"/>
  <c r="K52" i="3"/>
  <c r="J52" i="3"/>
  <c r="K141" i="3"/>
  <c r="J141" i="3"/>
  <c r="K100" i="3"/>
  <c r="J100" i="3"/>
  <c r="K108" i="3"/>
  <c r="J108" i="3"/>
  <c r="K139" i="3"/>
  <c r="J139" i="3"/>
  <c r="K174" i="3"/>
  <c r="J174" i="3"/>
  <c r="K88" i="3"/>
  <c r="J88" i="3"/>
  <c r="K184" i="3"/>
  <c r="J184" i="3"/>
  <c r="K164" i="3"/>
  <c r="J164" i="3"/>
  <c r="K70" i="3"/>
  <c r="J70" i="3"/>
  <c r="K163" i="3"/>
  <c r="J163" i="3"/>
  <c r="K137" i="3"/>
  <c r="J137" i="3"/>
  <c r="K44" i="3"/>
  <c r="J44" i="3"/>
  <c r="K127" i="3"/>
  <c r="J127" i="3"/>
  <c r="K114" i="3"/>
  <c r="J114" i="3"/>
  <c r="K86" i="3"/>
  <c r="J86" i="3"/>
  <c r="K34" i="3"/>
  <c r="J34" i="3"/>
  <c r="K181" i="3"/>
  <c r="J181" i="3"/>
  <c r="K195" i="3"/>
  <c r="J195" i="3"/>
  <c r="K32" i="3"/>
  <c r="J32" i="3"/>
  <c r="K76" i="3"/>
  <c r="J76" i="3"/>
  <c r="K142" i="3"/>
  <c r="J142" i="3"/>
  <c r="K118" i="3"/>
  <c r="J118" i="3"/>
  <c r="K35" i="3"/>
  <c r="J35" i="3"/>
  <c r="K199" i="3"/>
  <c r="J199" i="3"/>
  <c r="K135" i="3"/>
  <c r="J135" i="3"/>
  <c r="K144" i="3"/>
  <c r="J144" i="3"/>
  <c r="K143" i="3"/>
  <c r="J143" i="3"/>
  <c r="K38" i="3"/>
  <c r="J38" i="3"/>
  <c r="K66" i="3"/>
  <c r="J66" i="3"/>
  <c r="K69" i="3"/>
  <c r="J69" i="3"/>
  <c r="K133" i="3"/>
  <c r="J133" i="3"/>
  <c r="K173" i="3"/>
  <c r="J173" i="3"/>
  <c r="K172" i="3"/>
  <c r="J172" i="3"/>
  <c r="K17" i="3"/>
  <c r="J17" i="3"/>
  <c r="K85" i="3"/>
  <c r="J85" i="3"/>
  <c r="K190" i="3"/>
  <c r="J190" i="3"/>
  <c r="K90" i="3"/>
  <c r="J90" i="3"/>
  <c r="K33" i="3"/>
  <c r="J33" i="3"/>
  <c r="K201" i="3"/>
  <c r="J201" i="3"/>
  <c r="K60" i="3"/>
  <c r="J60" i="3"/>
  <c r="K41" i="3"/>
  <c r="J41" i="3"/>
  <c r="K40" i="3"/>
  <c r="J40" i="3"/>
  <c r="K24" i="3"/>
  <c r="J24" i="3"/>
  <c r="K200" i="3"/>
  <c r="J200" i="3"/>
  <c r="K81" i="3"/>
  <c r="J81" i="3"/>
  <c r="K27" i="3"/>
  <c r="J27" i="3"/>
  <c r="K104" i="3"/>
  <c r="J104" i="3"/>
  <c r="K26" i="3"/>
  <c r="J26" i="3"/>
  <c r="K131" i="3"/>
  <c r="J131" i="3"/>
  <c r="K197" i="3"/>
  <c r="J197" i="3"/>
  <c r="K162" i="3"/>
  <c r="J162" i="3"/>
  <c r="K161" i="3"/>
  <c r="J161" i="3"/>
  <c r="K160" i="3"/>
  <c r="J160" i="3"/>
  <c r="K79" i="3"/>
  <c r="J79" i="3"/>
  <c r="K58" i="3"/>
  <c r="J58" i="3"/>
  <c r="K22" i="3"/>
  <c r="J22" i="3"/>
  <c r="K134" i="3"/>
  <c r="J134" i="3"/>
  <c r="K7" i="3"/>
  <c r="J7" i="3"/>
  <c r="K153" i="3"/>
  <c r="J153" i="3"/>
  <c r="K152" i="3"/>
  <c r="J152" i="3"/>
  <c r="K124" i="3"/>
  <c r="J124" i="3"/>
  <c r="K136" i="3"/>
  <c r="J136" i="3"/>
  <c r="K47" i="3"/>
  <c r="J47" i="3"/>
  <c r="K115" i="3"/>
  <c r="J115" i="3"/>
  <c r="K138" i="3"/>
  <c r="J138" i="3"/>
  <c r="K91" i="3"/>
  <c r="J91" i="3"/>
  <c r="K122" i="3"/>
  <c r="J122" i="3"/>
  <c r="K21" i="3"/>
  <c r="J21" i="3"/>
  <c r="K95" i="3"/>
  <c r="J95" i="3"/>
  <c r="K128" i="3"/>
  <c r="J128" i="3"/>
  <c r="K145" i="3"/>
  <c r="J145" i="3"/>
  <c r="K94" i="3"/>
  <c r="J94" i="3"/>
  <c r="K75" i="3"/>
  <c r="J75" i="3"/>
  <c r="K42" i="3"/>
  <c r="J42" i="3"/>
  <c r="K37" i="3"/>
  <c r="J37" i="3"/>
  <c r="K77" i="3"/>
  <c r="J77" i="3"/>
  <c r="K15" i="3"/>
  <c r="J15" i="3"/>
  <c r="K56" i="3"/>
  <c r="J56" i="3"/>
  <c r="K113" i="3"/>
  <c r="J113" i="3"/>
  <c r="K188" i="3"/>
  <c r="J188" i="3"/>
  <c r="K176" i="3"/>
  <c r="J176" i="3"/>
  <c r="K45" i="3"/>
  <c r="J45" i="3"/>
  <c r="K18" i="3"/>
  <c r="J18" i="3"/>
  <c r="K67" i="3"/>
  <c r="J67" i="3"/>
  <c r="K73" i="3"/>
  <c r="J73" i="3"/>
  <c r="K107" i="3"/>
  <c r="J107" i="3"/>
  <c r="K167" i="3"/>
  <c r="J167" i="3"/>
  <c r="K106" i="3"/>
  <c r="J106" i="3"/>
  <c r="K132" i="3"/>
  <c r="J132" i="3"/>
  <c r="K166" i="3"/>
  <c r="J166" i="3"/>
  <c r="K165" i="3"/>
  <c r="J165" i="3"/>
  <c r="K185" i="3"/>
  <c r="J185" i="3"/>
  <c r="K105" i="3"/>
  <c r="J105" i="3"/>
  <c r="K119" i="3"/>
  <c r="J119" i="3"/>
  <c r="K186" i="3"/>
  <c r="J186" i="3"/>
  <c r="L186" i="3" s="1"/>
  <c r="K29" i="3"/>
  <c r="J29" i="3"/>
  <c r="L29" i="3" s="1"/>
  <c r="K146" i="3"/>
  <c r="J146" i="3"/>
  <c r="K49" i="3"/>
  <c r="J49" i="3"/>
  <c r="K98" i="3"/>
  <c r="J98" i="3"/>
  <c r="L98" i="3" s="1"/>
  <c r="K121" i="3"/>
  <c r="J121" i="3"/>
  <c r="L121" i="3" s="1"/>
  <c r="K51" i="3"/>
  <c r="J51" i="3"/>
  <c r="K48" i="3"/>
  <c r="J48" i="3"/>
  <c r="K87" i="3"/>
  <c r="J87" i="3"/>
  <c r="L87" i="3" s="1"/>
  <c r="K120" i="3"/>
  <c r="J120" i="3"/>
  <c r="L120" i="3" s="1"/>
  <c r="K61" i="3"/>
  <c r="J61" i="3"/>
  <c r="K147" i="3"/>
  <c r="J147" i="3"/>
  <c r="K10" i="3"/>
  <c r="J10" i="3"/>
  <c r="L10" i="3" s="1"/>
  <c r="K2" i="3"/>
  <c r="J2" i="3"/>
  <c r="L2" i="3" s="1"/>
  <c r="K53" i="3"/>
  <c r="J53" i="3"/>
  <c r="K149" i="3"/>
  <c r="J149" i="3"/>
  <c r="K5" i="3"/>
  <c r="J5" i="3"/>
  <c r="L5" i="3" s="1"/>
  <c r="K125" i="3"/>
  <c r="J125" i="3"/>
  <c r="L125" i="3" s="1"/>
  <c r="K97" i="3"/>
  <c r="J97" i="3"/>
  <c r="K31" i="3"/>
  <c r="J31" i="3"/>
  <c r="K63" i="3"/>
  <c r="J63" i="3"/>
  <c r="L63" i="3" s="1"/>
  <c r="K96" i="3"/>
  <c r="J96" i="3"/>
  <c r="L96" i="3" s="1"/>
  <c r="K130" i="3"/>
  <c r="J130" i="3"/>
  <c r="K80" i="3"/>
  <c r="J80" i="3"/>
  <c r="K62" i="3"/>
  <c r="J62" i="3"/>
  <c r="L62" i="3" s="1"/>
  <c r="K193" i="3"/>
  <c r="J193" i="3"/>
  <c r="L193" i="3" s="1"/>
  <c r="K83" i="3"/>
  <c r="J83" i="3"/>
  <c r="K59" i="3"/>
  <c r="J59" i="3"/>
  <c r="K54" i="3"/>
  <c r="J54" i="3"/>
  <c r="L54" i="3" s="1"/>
  <c r="K23" i="3"/>
  <c r="J23" i="3"/>
  <c r="L23" i="3" s="1"/>
  <c r="K16" i="3"/>
  <c r="J16" i="3"/>
  <c r="K11" i="3"/>
  <c r="J11" i="3"/>
  <c r="K39" i="3"/>
  <c r="J39" i="3"/>
  <c r="L39" i="3" s="1"/>
  <c r="K84" i="3"/>
  <c r="J84" i="3"/>
  <c r="L84" i="3" s="1"/>
  <c r="K64" i="3"/>
  <c r="J64" i="3"/>
  <c r="K171" i="3"/>
  <c r="J171" i="3"/>
  <c r="K71" i="3"/>
  <c r="J71" i="3"/>
  <c r="L71" i="3" s="1"/>
  <c r="K170" i="3"/>
  <c r="J170" i="3"/>
  <c r="L170" i="3" s="1"/>
  <c r="K169" i="3"/>
  <c r="J169" i="3"/>
  <c r="K99" i="3"/>
  <c r="J99" i="3"/>
  <c r="K180" i="3"/>
  <c r="J180" i="3"/>
  <c r="L180" i="3" s="1"/>
  <c r="K194" i="3"/>
  <c r="J194" i="3"/>
  <c r="L194" i="3" s="1"/>
  <c r="K93" i="3"/>
  <c r="J93" i="3"/>
  <c r="K168" i="3"/>
  <c r="J168" i="3"/>
  <c r="K159" i="3"/>
  <c r="J159" i="3"/>
  <c r="L159" i="3" s="1"/>
  <c r="K187" i="3"/>
  <c r="J187" i="3"/>
  <c r="L187" i="3" s="1"/>
  <c r="K36" i="3"/>
  <c r="J36" i="3"/>
  <c r="K30" i="3"/>
  <c r="J30" i="3"/>
  <c r="K68" i="3"/>
  <c r="J68" i="3"/>
  <c r="L68" i="3" s="1"/>
  <c r="K158" i="3"/>
  <c r="J158" i="3"/>
  <c r="L158" i="3" s="1"/>
  <c r="K177" i="3"/>
  <c r="J177" i="3"/>
  <c r="K157" i="3"/>
  <c r="J157" i="3"/>
  <c r="K156" i="3"/>
  <c r="J156" i="3"/>
  <c r="L156" i="3" s="1"/>
  <c r="K155" i="3"/>
  <c r="J155" i="3"/>
  <c r="L155" i="3" s="1"/>
  <c r="K154" i="3"/>
  <c r="J154" i="3"/>
  <c r="K117" i="3"/>
  <c r="J117" i="3"/>
  <c r="K183" i="3"/>
  <c r="J183" i="3"/>
  <c r="L183" i="3" s="1"/>
  <c r="K182" i="3"/>
  <c r="J182" i="3"/>
  <c r="L182" i="3" s="1"/>
  <c r="K112" i="3"/>
  <c r="J112" i="3"/>
  <c r="K189" i="3"/>
  <c r="J189" i="3"/>
  <c r="K178" i="3"/>
  <c r="J178" i="3"/>
  <c r="L178" i="3" s="1"/>
  <c r="K103" i="3"/>
  <c r="J103" i="3"/>
  <c r="L103" i="3" s="1"/>
  <c r="K196" i="3"/>
  <c r="J196" i="3"/>
  <c r="K175" i="3"/>
  <c r="J175" i="3"/>
  <c r="K116" i="3"/>
  <c r="J116" i="3"/>
  <c r="L116" i="3" s="1"/>
  <c r="K111" i="3"/>
  <c r="J111" i="3"/>
  <c r="L111" i="3" s="1"/>
  <c r="K92" i="3"/>
  <c r="J92" i="3"/>
  <c r="K110" i="3"/>
  <c r="J110" i="3"/>
  <c r="K191" i="3"/>
  <c r="J191" i="3"/>
  <c r="L191" i="3" s="1"/>
  <c r="K123" i="3"/>
  <c r="J123" i="3"/>
  <c r="L123" i="3" s="1"/>
  <c r="K102" i="3"/>
  <c r="J102" i="3"/>
  <c r="K198" i="3"/>
  <c r="J198" i="3"/>
  <c r="K109" i="3"/>
  <c r="J109" i="3"/>
  <c r="L109" i="3" s="1"/>
  <c r="K101" i="3"/>
  <c r="J101" i="3"/>
  <c r="L101" i="3" s="1"/>
  <c r="K148" i="3"/>
  <c r="J148" i="3"/>
  <c r="K25" i="3"/>
  <c r="J25" i="3"/>
  <c r="L25" i="3" s="1"/>
  <c r="K14" i="3"/>
  <c r="J14" i="3"/>
  <c r="L14" i="3" s="1"/>
  <c r="K19" i="3"/>
  <c r="J19" i="3"/>
  <c r="L19" i="3" s="1"/>
  <c r="K129" i="3"/>
  <c r="J129" i="3"/>
  <c r="K151" i="3"/>
  <c r="J151" i="3"/>
  <c r="L151" i="3" s="1"/>
  <c r="K192" i="3"/>
  <c r="J192" i="3"/>
  <c r="L192" i="3" s="1"/>
  <c r="K3" i="3"/>
  <c r="J3" i="3"/>
  <c r="L3" i="3" s="1"/>
  <c r="K82" i="3"/>
  <c r="J82" i="3"/>
  <c r="K8" i="3"/>
  <c r="J8" i="3"/>
  <c r="L8" i="3" s="1"/>
  <c r="K57" i="3"/>
  <c r="J57" i="3"/>
  <c r="L57" i="3" s="1"/>
  <c r="K74" i="3"/>
  <c r="J74" i="3"/>
  <c r="L74" i="3" s="1"/>
  <c r="K65" i="3"/>
  <c r="J65" i="3"/>
  <c r="K28" i="3"/>
  <c r="J28" i="3"/>
  <c r="L28" i="3" s="1"/>
  <c r="K150" i="3"/>
  <c r="J150" i="3"/>
  <c r="L150" i="3" s="1"/>
  <c r="K78" i="3"/>
  <c r="J78" i="3"/>
  <c r="L78" i="3" s="1"/>
  <c r="K50" i="3"/>
  <c r="J50" i="3"/>
  <c r="K55" i="3"/>
  <c r="J55" i="3"/>
  <c r="L55" i="3" s="1"/>
  <c r="K13" i="3"/>
  <c r="J13" i="3"/>
  <c r="L13" i="3" s="1"/>
  <c r="K9" i="3"/>
  <c r="J9" i="3"/>
  <c r="L9" i="3" s="1"/>
  <c r="K6" i="3"/>
  <c r="J6" i="3"/>
  <c r="K126" i="3"/>
  <c r="J126" i="3"/>
  <c r="L126" i="3" s="1"/>
  <c r="K4" i="3"/>
  <c r="J4" i="3"/>
  <c r="L4" i="3" s="1"/>
  <c r="K72" i="3"/>
  <c r="J72" i="3"/>
  <c r="L72" i="3" s="1"/>
  <c r="K140" i="3"/>
  <c r="J140" i="3"/>
  <c r="K89" i="3"/>
  <c r="J89" i="3"/>
  <c r="L89" i="3" s="1"/>
  <c r="K20" i="3"/>
  <c r="J20" i="3"/>
  <c r="L20" i="3" s="1"/>
  <c r="K46" i="3"/>
  <c r="J46" i="3"/>
  <c r="L46" i="3" s="1"/>
  <c r="K43" i="3"/>
  <c r="J43" i="3"/>
  <c r="K12" i="3"/>
  <c r="J12" i="3"/>
  <c r="L12" i="3" s="1"/>
  <c r="L43" i="3" l="1"/>
  <c r="L140" i="3"/>
  <c r="L6" i="3"/>
  <c r="L50" i="3"/>
  <c r="L65" i="3"/>
  <c r="L82" i="3"/>
  <c r="L129" i="3"/>
  <c r="L148" i="3"/>
  <c r="L102" i="3"/>
  <c r="L92" i="3"/>
  <c r="L196" i="3"/>
  <c r="L112" i="3"/>
  <c r="L154" i="3"/>
  <c r="L177" i="3"/>
  <c r="L36" i="3"/>
  <c r="L93" i="3"/>
  <c r="L169" i="3"/>
  <c r="L64" i="3"/>
  <c r="L16" i="3"/>
  <c r="L83" i="3"/>
  <c r="L130" i="3"/>
  <c r="L97" i="3"/>
  <c r="L53" i="3"/>
  <c r="L61" i="3"/>
  <c r="L51" i="3"/>
  <c r="L146" i="3"/>
  <c r="L105" i="3"/>
  <c r="L185" i="3"/>
  <c r="L165" i="3"/>
  <c r="L132" i="3"/>
  <c r="L106" i="3"/>
  <c r="L167" i="3"/>
  <c r="L73" i="3"/>
  <c r="L67" i="3"/>
  <c r="L18" i="3"/>
  <c r="L176" i="3"/>
  <c r="L188" i="3"/>
  <c r="L113" i="3"/>
  <c r="L15" i="3"/>
  <c r="L77" i="3"/>
  <c r="L37" i="3"/>
  <c r="L75" i="3"/>
  <c r="L94" i="3"/>
  <c r="L145" i="3"/>
  <c r="L95" i="3"/>
  <c r="L21" i="3"/>
  <c r="L122" i="3"/>
  <c r="L138" i="3"/>
  <c r="L115" i="3"/>
  <c r="L47" i="3"/>
  <c r="L124" i="3"/>
  <c r="L152" i="3"/>
  <c r="L153" i="3"/>
  <c r="L134" i="3"/>
  <c r="L22" i="3"/>
  <c r="L58" i="3"/>
  <c r="L160" i="3"/>
  <c r="L161" i="3"/>
  <c r="L162" i="3"/>
  <c r="L131" i="3"/>
  <c r="L26" i="3"/>
  <c r="L104" i="3"/>
  <c r="L81" i="3"/>
  <c r="L200" i="3"/>
  <c r="L24" i="3"/>
  <c r="L41" i="3"/>
  <c r="L60" i="3"/>
  <c r="L201" i="3"/>
  <c r="L90" i="3"/>
  <c r="L190" i="3"/>
  <c r="L85" i="3"/>
  <c r="L172" i="3"/>
  <c r="L173" i="3"/>
  <c r="L133" i="3"/>
  <c r="L66" i="3"/>
  <c r="L38" i="3"/>
  <c r="L143" i="3"/>
  <c r="L135" i="3"/>
  <c r="L199" i="3"/>
  <c r="L35" i="3"/>
  <c r="L142" i="3"/>
  <c r="L76" i="3"/>
  <c r="L32" i="3"/>
  <c r="L181" i="3"/>
  <c r="L34" i="3"/>
  <c r="L86" i="3"/>
  <c r="L127" i="3"/>
  <c r="L44" i="3"/>
  <c r="L137" i="3"/>
  <c r="L70" i="3"/>
  <c r="L164" i="3"/>
  <c r="L184" i="3"/>
  <c r="L174" i="3"/>
  <c r="L139" i="3"/>
  <c r="L108" i="3"/>
  <c r="L141" i="3"/>
  <c r="L52" i="3"/>
  <c r="L179" i="3"/>
  <c r="L198" i="3"/>
  <c r="L110" i="3"/>
  <c r="L175" i="3"/>
  <c r="L189" i="3"/>
  <c r="L117" i="3"/>
  <c r="L157" i="3"/>
  <c r="L30" i="3"/>
  <c r="L168" i="3"/>
  <c r="L99" i="3"/>
  <c r="L171" i="3"/>
  <c r="L11" i="3"/>
  <c r="L59" i="3"/>
  <c r="L80" i="3"/>
  <c r="L31" i="3"/>
  <c r="L149" i="3"/>
  <c r="L147" i="3"/>
  <c r="L48" i="3"/>
  <c r="L49" i="3"/>
  <c r="L119" i="3"/>
  <c r="L166" i="3"/>
  <c r="L107" i="3"/>
  <c r="L45" i="3"/>
  <c r="L56" i="3"/>
  <c r="L42" i="3"/>
  <c r="L128" i="3"/>
  <c r="L91" i="3"/>
  <c r="L136" i="3"/>
  <c r="L7" i="3"/>
  <c r="L79" i="3"/>
  <c r="L197" i="3"/>
  <c r="L27" i="3"/>
  <c r="L40" i="3"/>
  <c r="L33" i="3"/>
  <c r="L17" i="3"/>
  <c r="L69" i="3"/>
  <c r="L144" i="3"/>
  <c r="L118" i="3"/>
  <c r="L195" i="3"/>
  <c r="L114" i="3"/>
  <c r="L163" i="3"/>
  <c r="L88" i="3"/>
  <c r="L100" i="3"/>
  <c r="G240" i="1" l="1"/>
  <c r="J32" i="1" l="1"/>
  <c r="K32" i="1"/>
  <c r="J10" i="1"/>
  <c r="K10" i="1"/>
  <c r="J80" i="1"/>
  <c r="K80" i="1"/>
  <c r="J69" i="1"/>
  <c r="K69" i="1"/>
  <c r="J30" i="1"/>
  <c r="K30" i="1"/>
  <c r="J71" i="1"/>
  <c r="K71" i="1"/>
  <c r="J46" i="1"/>
  <c r="L46" i="1" s="1"/>
  <c r="K46" i="1"/>
  <c r="J189" i="1"/>
  <c r="K189" i="1"/>
  <c r="J94" i="1"/>
  <c r="K94" i="1"/>
  <c r="L94" i="1" s="1"/>
  <c r="J81" i="1"/>
  <c r="K81" i="1"/>
  <c r="J35" i="1"/>
  <c r="K35" i="1"/>
  <c r="L35" i="1" s="1"/>
  <c r="J215" i="1"/>
  <c r="K215" i="1"/>
  <c r="J38" i="1"/>
  <c r="K38" i="1"/>
  <c r="J60" i="1"/>
  <c r="K60" i="1"/>
  <c r="J95" i="1"/>
  <c r="K95" i="1"/>
  <c r="J84" i="1"/>
  <c r="K84" i="1"/>
  <c r="J40" i="1"/>
  <c r="K40" i="1"/>
  <c r="J108" i="1"/>
  <c r="K108" i="1"/>
  <c r="J85" i="1"/>
  <c r="K85" i="1"/>
  <c r="J63" i="1"/>
  <c r="K63" i="1"/>
  <c r="J27" i="1"/>
  <c r="K27" i="1"/>
  <c r="L27" i="1" s="1"/>
  <c r="J134" i="1"/>
  <c r="K134" i="1"/>
  <c r="J22" i="1"/>
  <c r="K22" i="1"/>
  <c r="L22" i="1" s="1"/>
  <c r="J16" i="1"/>
  <c r="K16" i="1"/>
  <c r="J4" i="1"/>
  <c r="K4" i="1"/>
  <c r="J123" i="1"/>
  <c r="K123" i="1"/>
  <c r="J79" i="1"/>
  <c r="K79" i="1"/>
  <c r="L79" i="1" s="1"/>
  <c r="J145" i="1"/>
  <c r="K145" i="1"/>
  <c r="J124" i="1"/>
  <c r="K124" i="1"/>
  <c r="J68" i="1"/>
  <c r="K68" i="1"/>
  <c r="J20" i="1"/>
  <c r="K20" i="1"/>
  <c r="J89" i="1"/>
  <c r="K89" i="1"/>
  <c r="J48" i="1"/>
  <c r="K48" i="1"/>
  <c r="J18" i="1"/>
  <c r="K18" i="1"/>
  <c r="J205" i="1"/>
  <c r="L205" i="1" s="1"/>
  <c r="K205" i="1"/>
  <c r="J226" i="1"/>
  <c r="K226" i="1"/>
  <c r="J87" i="1"/>
  <c r="K87" i="1"/>
  <c r="J113" i="1"/>
  <c r="K113" i="1"/>
  <c r="J140" i="1"/>
  <c r="K140" i="1"/>
  <c r="J110" i="1"/>
  <c r="K110" i="1"/>
  <c r="J222" i="1"/>
  <c r="K222" i="1"/>
  <c r="J12" i="1"/>
  <c r="K12" i="1"/>
  <c r="J33" i="1"/>
  <c r="K33" i="1"/>
  <c r="J58" i="1"/>
  <c r="K58" i="1"/>
  <c r="J66" i="1"/>
  <c r="K66" i="1"/>
  <c r="J92" i="1"/>
  <c r="K92" i="1"/>
  <c r="J187" i="1"/>
  <c r="K187" i="1"/>
  <c r="J178" i="1"/>
  <c r="K178" i="1"/>
  <c r="J154" i="1"/>
  <c r="K154" i="1"/>
  <c r="J198" i="1"/>
  <c r="K198" i="1"/>
  <c r="J238" i="1"/>
  <c r="K238" i="1"/>
  <c r="J208" i="1"/>
  <c r="K208" i="1"/>
  <c r="J230" i="1"/>
  <c r="L230" i="1" s="1"/>
  <c r="K230" i="1"/>
  <c r="J237" i="1"/>
  <c r="K237" i="1"/>
  <c r="L237" i="1" s="1"/>
  <c r="J231" i="1"/>
  <c r="K231" i="1"/>
  <c r="L231" i="1" s="1"/>
  <c r="J119" i="1"/>
  <c r="K119" i="1"/>
  <c r="J175" i="1"/>
  <c r="K175" i="1"/>
  <c r="J232" i="1"/>
  <c r="K232" i="1"/>
  <c r="J180" i="1"/>
  <c r="K180" i="1"/>
  <c r="L180" i="1" s="1"/>
  <c r="J193" i="1"/>
  <c r="K193" i="1"/>
  <c r="J164" i="1"/>
  <c r="K164" i="1"/>
  <c r="J210" i="1"/>
  <c r="K210" i="1"/>
  <c r="J165" i="1"/>
  <c r="K165" i="1"/>
  <c r="J115" i="1"/>
  <c r="K115" i="1"/>
  <c r="J2" i="1"/>
  <c r="K2" i="1"/>
  <c r="L2" i="1"/>
  <c r="J44" i="1"/>
  <c r="K44" i="1"/>
  <c r="J59" i="1"/>
  <c r="K59" i="1"/>
  <c r="L59" i="1" s="1"/>
  <c r="J3" i="1"/>
  <c r="K3" i="1"/>
  <c r="J39" i="1"/>
  <c r="K39" i="1"/>
  <c r="L39" i="1" s="1"/>
  <c r="J93" i="1"/>
  <c r="K93" i="1"/>
  <c r="J181" i="1"/>
  <c r="K181" i="1"/>
  <c r="J132" i="1"/>
  <c r="K132" i="1"/>
  <c r="J11" i="1"/>
  <c r="K11" i="1"/>
  <c r="J45" i="1"/>
  <c r="K45" i="1"/>
  <c r="J159" i="1"/>
  <c r="K159" i="1"/>
  <c r="J176" i="1"/>
  <c r="K176" i="1"/>
  <c r="J126" i="1"/>
  <c r="K126" i="1"/>
  <c r="J184" i="1"/>
  <c r="K184" i="1"/>
  <c r="J130" i="1"/>
  <c r="K130" i="1"/>
  <c r="J52" i="1"/>
  <c r="K52" i="1"/>
  <c r="J36" i="1"/>
  <c r="K36" i="1"/>
  <c r="L36" i="1"/>
  <c r="J41" i="1"/>
  <c r="K41" i="1"/>
  <c r="J64" i="1"/>
  <c r="K64" i="1"/>
  <c r="L64" i="1" s="1"/>
  <c r="J77" i="1"/>
  <c r="K77" i="1"/>
  <c r="J51" i="1"/>
  <c r="K51" i="1"/>
  <c r="J143" i="1"/>
  <c r="K143" i="1"/>
  <c r="J127" i="1"/>
  <c r="K127" i="1"/>
  <c r="L127" i="1" s="1"/>
  <c r="J133" i="1"/>
  <c r="K133" i="1"/>
  <c r="J167" i="1"/>
  <c r="K167" i="1"/>
  <c r="J13" i="1"/>
  <c r="K13" i="1"/>
  <c r="J138" i="1"/>
  <c r="K138" i="1"/>
  <c r="J224" i="1"/>
  <c r="K224" i="1"/>
  <c r="J107" i="1"/>
  <c r="K107" i="1"/>
  <c r="J188" i="1"/>
  <c r="K188" i="1"/>
  <c r="J168" i="1"/>
  <c r="K168" i="1"/>
  <c r="J156" i="1"/>
  <c r="K156" i="1"/>
  <c r="J169" i="1"/>
  <c r="L169" i="1" s="1"/>
  <c r="K169" i="1"/>
  <c r="J228" i="1"/>
  <c r="K228" i="1"/>
  <c r="J170" i="1"/>
  <c r="K170" i="1"/>
  <c r="J194" i="1"/>
  <c r="K194" i="1"/>
  <c r="J229" i="1"/>
  <c r="K229" i="1"/>
  <c r="J62" i="1"/>
  <c r="K62" i="1"/>
  <c r="L62" i="1" s="1"/>
  <c r="J192" i="1"/>
  <c r="K192" i="1"/>
  <c r="J37" i="1"/>
  <c r="K37" i="1"/>
  <c r="J172" i="1"/>
  <c r="K172" i="1"/>
  <c r="J200" i="1"/>
  <c r="K200" i="1"/>
  <c r="L200" i="1" s="1"/>
  <c r="J195" i="1"/>
  <c r="K195" i="1"/>
  <c r="J109" i="1"/>
  <c r="K109" i="1"/>
  <c r="J173" i="1"/>
  <c r="K173" i="1"/>
  <c r="J139" i="1"/>
  <c r="K139" i="1"/>
  <c r="J14" i="1"/>
  <c r="K14" i="1"/>
  <c r="J129" i="1"/>
  <c r="K129" i="1"/>
  <c r="J65" i="1"/>
  <c r="K65" i="1"/>
  <c r="J74" i="1"/>
  <c r="K74" i="1"/>
  <c r="J112" i="1"/>
  <c r="K112" i="1"/>
  <c r="J49" i="1"/>
  <c r="K49" i="1"/>
  <c r="J219" i="1"/>
  <c r="K219" i="1"/>
  <c r="J204" i="1"/>
  <c r="K204" i="1"/>
  <c r="J186" i="1"/>
  <c r="K186" i="1"/>
  <c r="J118" i="1"/>
  <c r="K118" i="1"/>
  <c r="J120" i="1"/>
  <c r="K120" i="1"/>
  <c r="J153" i="1"/>
  <c r="K153" i="1"/>
  <c r="J53" i="1"/>
  <c r="L53" i="1" s="1"/>
  <c r="K53" i="1"/>
  <c r="J99" i="1"/>
  <c r="K99" i="1"/>
  <c r="L99" i="1" s="1"/>
  <c r="J100" i="1"/>
  <c r="K100" i="1"/>
  <c r="L100" i="1" s="1"/>
  <c r="J70" i="1"/>
  <c r="K70" i="1"/>
  <c r="J183" i="1"/>
  <c r="K183" i="1"/>
  <c r="J197" i="1"/>
  <c r="K197" i="1"/>
  <c r="J217" i="1"/>
  <c r="K217" i="1"/>
  <c r="L217" i="1" s="1"/>
  <c r="J161" i="1"/>
  <c r="K161" i="1"/>
  <c r="J86" i="1"/>
  <c r="K86" i="1"/>
  <c r="J179" i="1"/>
  <c r="K179" i="1"/>
  <c r="J78" i="1"/>
  <c r="K78" i="1"/>
  <c r="J25" i="1"/>
  <c r="K25" i="1"/>
  <c r="J42" i="1"/>
  <c r="K42" i="1"/>
  <c r="L42" i="1"/>
  <c r="J88" i="1"/>
  <c r="K88" i="1"/>
  <c r="J212" i="1"/>
  <c r="K212" i="1"/>
  <c r="L212" i="1" s="1"/>
  <c r="J43" i="1"/>
  <c r="K43" i="1"/>
  <c r="J144" i="1"/>
  <c r="K144" i="1"/>
  <c r="L144" i="1" s="1"/>
  <c r="J163" i="1"/>
  <c r="K163" i="1"/>
  <c r="J96" i="1"/>
  <c r="K96" i="1"/>
  <c r="J61" i="1"/>
  <c r="K61" i="1"/>
  <c r="J111" i="1"/>
  <c r="K111" i="1"/>
  <c r="L111" i="1"/>
  <c r="J28" i="1"/>
  <c r="K28" i="1"/>
  <c r="L28" i="1" s="1"/>
  <c r="J128" i="1"/>
  <c r="K128" i="1"/>
  <c r="L128" i="1" s="1"/>
  <c r="J151" i="1"/>
  <c r="K151" i="1"/>
  <c r="J203" i="1"/>
  <c r="K203" i="1"/>
  <c r="L203" i="1" s="1"/>
  <c r="J221" i="1"/>
  <c r="K221" i="1"/>
  <c r="J220" i="1"/>
  <c r="K220" i="1"/>
  <c r="J225" i="1"/>
  <c r="K225" i="1"/>
  <c r="J196" i="1"/>
  <c r="L196" i="1" s="1"/>
  <c r="K196" i="1"/>
  <c r="J26" i="1"/>
  <c r="K26" i="1"/>
  <c r="L26" i="1" s="1"/>
  <c r="J114" i="1"/>
  <c r="K114" i="1"/>
  <c r="J97" i="1"/>
  <c r="K97" i="1"/>
  <c r="L97" i="1" s="1"/>
  <c r="J29" i="1"/>
  <c r="K29" i="1"/>
  <c r="J55" i="1"/>
  <c r="K55" i="1"/>
  <c r="J117" i="1"/>
  <c r="K117" i="1"/>
  <c r="J148" i="1"/>
  <c r="K148" i="1"/>
  <c r="J149" i="1"/>
  <c r="K149" i="1"/>
  <c r="J136" i="1"/>
  <c r="K136" i="1"/>
  <c r="J206" i="1"/>
  <c r="K206" i="1"/>
  <c r="J9" i="1"/>
  <c r="K9" i="1"/>
  <c r="J24" i="1"/>
  <c r="K24" i="1"/>
  <c r="J21" i="1"/>
  <c r="K21" i="1"/>
  <c r="J19" i="1"/>
  <c r="L19" i="1" s="1"/>
  <c r="K19" i="1"/>
  <c r="J5" i="1"/>
  <c r="K5" i="1"/>
  <c r="L5" i="1" s="1"/>
  <c r="J6" i="1"/>
  <c r="K6" i="1"/>
  <c r="L6" i="1" s="1"/>
  <c r="J152" i="1"/>
  <c r="K152" i="1"/>
  <c r="J8" i="1"/>
  <c r="K8" i="1"/>
  <c r="L8" i="1" s="1"/>
  <c r="J82" i="1"/>
  <c r="K82" i="1"/>
  <c r="J131" i="1"/>
  <c r="K131" i="1"/>
  <c r="J223" i="1"/>
  <c r="K223" i="1"/>
  <c r="J227" i="1"/>
  <c r="K227" i="1"/>
  <c r="J158" i="1"/>
  <c r="K158" i="1"/>
  <c r="L158" i="1" s="1"/>
  <c r="J185" i="1"/>
  <c r="K185" i="1"/>
  <c r="J209" i="1"/>
  <c r="K209" i="1"/>
  <c r="J121" i="1"/>
  <c r="K121" i="1"/>
  <c r="J239" i="1"/>
  <c r="K239" i="1"/>
  <c r="J50" i="1"/>
  <c r="K50" i="1"/>
  <c r="J103" i="1"/>
  <c r="K103" i="1"/>
  <c r="J157" i="1"/>
  <c r="K157" i="1"/>
  <c r="J47" i="1"/>
  <c r="K47" i="1"/>
  <c r="J146" i="1"/>
  <c r="K146" i="1"/>
  <c r="J116" i="1"/>
  <c r="K116" i="1"/>
  <c r="J162" i="1"/>
  <c r="K162" i="1"/>
  <c r="J166" i="1"/>
  <c r="K166" i="1"/>
  <c r="J233" i="1"/>
  <c r="K233" i="1"/>
  <c r="J137" i="1"/>
  <c r="K137" i="1"/>
  <c r="J31" i="1"/>
  <c r="K31" i="1"/>
  <c r="J106" i="1"/>
  <c r="L106" i="1" s="1"/>
  <c r="K106" i="1"/>
  <c r="J101" i="1"/>
  <c r="K101" i="1"/>
  <c r="L101" i="1" s="1"/>
  <c r="J213" i="1"/>
  <c r="K213" i="1"/>
  <c r="J236" i="1"/>
  <c r="K236" i="1"/>
  <c r="L236" i="1" s="1"/>
  <c r="J91" i="1"/>
  <c r="K91" i="1"/>
  <c r="J67" i="1"/>
  <c r="K67" i="1"/>
  <c r="J56" i="1"/>
  <c r="K56" i="1"/>
  <c r="J122" i="1"/>
  <c r="K122" i="1"/>
  <c r="L122" i="1" s="1"/>
  <c r="J83" i="1"/>
  <c r="K83" i="1"/>
  <c r="J23" i="1"/>
  <c r="K23" i="1"/>
  <c r="J15" i="1"/>
  <c r="K15" i="1"/>
  <c r="J57" i="1"/>
  <c r="K57" i="1"/>
  <c r="J7" i="1"/>
  <c r="K7" i="1"/>
  <c r="J216" i="1"/>
  <c r="K216" i="1"/>
  <c r="J135" i="1"/>
  <c r="K135" i="1"/>
  <c r="J218" i="1"/>
  <c r="K218" i="1"/>
  <c r="J202" i="1"/>
  <c r="K202" i="1"/>
  <c r="J150" i="1"/>
  <c r="K150" i="1"/>
  <c r="J171" i="1"/>
  <c r="K171" i="1"/>
  <c r="J90" i="1"/>
  <c r="K90" i="1"/>
  <c r="J98" i="1"/>
  <c r="K98" i="1"/>
  <c r="J72" i="1"/>
  <c r="K72" i="1"/>
  <c r="J211" i="1"/>
  <c r="K211" i="1"/>
  <c r="J73" i="1"/>
  <c r="K73" i="1"/>
  <c r="J76" i="1"/>
  <c r="K76" i="1"/>
  <c r="J190" i="1"/>
  <c r="K190" i="1"/>
  <c r="J147" i="1"/>
  <c r="K147" i="1"/>
  <c r="J234" i="1"/>
  <c r="K234" i="1"/>
  <c r="J104" i="1"/>
  <c r="K104" i="1"/>
  <c r="J201" i="1"/>
  <c r="K201" i="1"/>
  <c r="J199" i="1"/>
  <c r="K199" i="1"/>
  <c r="J214" i="1"/>
  <c r="K214" i="1"/>
  <c r="J235" i="1"/>
  <c r="L235" i="1" s="1"/>
  <c r="K235" i="1"/>
  <c r="J105" i="1"/>
  <c r="K105" i="1"/>
  <c r="J174" i="1"/>
  <c r="K174" i="1"/>
  <c r="J155" i="1"/>
  <c r="K155" i="1"/>
  <c r="L155" i="1" s="1"/>
  <c r="J207" i="1"/>
  <c r="K207" i="1"/>
  <c r="L207" i="1" s="1"/>
  <c r="J75" i="1"/>
  <c r="K75" i="1"/>
  <c r="J102" i="1"/>
  <c r="K102" i="1"/>
  <c r="J177" i="1"/>
  <c r="K177" i="1"/>
  <c r="J17" i="1"/>
  <c r="K17" i="1"/>
  <c r="J125" i="1"/>
  <c r="K125" i="1"/>
  <c r="J54" i="1"/>
  <c r="K54" i="1"/>
  <c r="J141" i="1"/>
  <c r="K141" i="1"/>
  <c r="J191" i="1"/>
  <c r="K191" i="1"/>
  <c r="J182" i="1"/>
  <c r="K182" i="1"/>
  <c r="J142" i="1"/>
  <c r="K142" i="1"/>
  <c r="L142" i="1" s="1"/>
  <c r="J160" i="1"/>
  <c r="K160" i="1"/>
  <c r="K34" i="1"/>
  <c r="J34" i="1"/>
  <c r="L183" i="1" l="1"/>
  <c r="L175" i="1"/>
  <c r="L80" i="1"/>
  <c r="L56" i="1"/>
  <c r="L114" i="1"/>
  <c r="L195" i="1"/>
  <c r="L192" i="1"/>
  <c r="L170" i="1"/>
  <c r="L154" i="1"/>
  <c r="L87" i="1"/>
  <c r="L137" i="1"/>
  <c r="L202" i="1"/>
  <c r="L83" i="1"/>
  <c r="L91" i="1"/>
  <c r="L149" i="1"/>
  <c r="L29" i="1"/>
  <c r="L65" i="1"/>
  <c r="L173" i="1"/>
  <c r="L172" i="1"/>
  <c r="L229" i="1"/>
  <c r="L140" i="1"/>
  <c r="L189" i="1"/>
  <c r="L160" i="1"/>
  <c r="L191" i="1"/>
  <c r="L54" i="1"/>
  <c r="L76" i="1"/>
  <c r="L73" i="1"/>
  <c r="L98" i="1"/>
  <c r="L90" i="1"/>
  <c r="L150" i="1"/>
  <c r="L135" i="1"/>
  <c r="L103" i="1"/>
  <c r="L239" i="1"/>
  <c r="L209" i="1"/>
  <c r="L206" i="1"/>
  <c r="L136" i="1"/>
  <c r="L220" i="1"/>
  <c r="L221" i="1"/>
  <c r="L96" i="1"/>
  <c r="L163" i="1"/>
  <c r="L78" i="1"/>
  <c r="L179" i="1"/>
  <c r="L86" i="1"/>
  <c r="L161" i="1"/>
  <c r="L120" i="1"/>
  <c r="L118" i="1"/>
  <c r="L186" i="1"/>
  <c r="L204" i="1"/>
  <c r="L219" i="1"/>
  <c r="L49" i="1"/>
  <c r="L112" i="1"/>
  <c r="L74" i="1"/>
  <c r="L138" i="1"/>
  <c r="L13" i="1"/>
  <c r="L167" i="1"/>
  <c r="L130" i="1"/>
  <c r="L184" i="1"/>
  <c r="L126" i="1"/>
  <c r="L159" i="1"/>
  <c r="L45" i="1"/>
  <c r="L11" i="1"/>
  <c r="L181" i="1"/>
  <c r="L164" i="1"/>
  <c r="L193" i="1"/>
  <c r="L238" i="1"/>
  <c r="L124" i="1"/>
  <c r="L95" i="1"/>
  <c r="L38" i="1"/>
  <c r="L215" i="1"/>
  <c r="L30" i="1"/>
  <c r="L182" i="1"/>
  <c r="L141" i="1"/>
  <c r="L125" i="1"/>
  <c r="L75" i="1"/>
  <c r="L214" i="1"/>
  <c r="L201" i="1"/>
  <c r="L104" i="1"/>
  <c r="L234" i="1"/>
  <c r="L211" i="1"/>
  <c r="L171" i="1"/>
  <c r="L218" i="1"/>
  <c r="L7" i="1"/>
  <c r="L57" i="1"/>
  <c r="L15" i="1"/>
  <c r="L23" i="1"/>
  <c r="L213" i="1"/>
  <c r="L166" i="1"/>
  <c r="L146" i="1"/>
  <c r="L47" i="1"/>
  <c r="L157" i="1"/>
  <c r="L223" i="1"/>
  <c r="L82" i="1"/>
  <c r="L24" i="1"/>
  <c r="L9" i="1"/>
  <c r="L148" i="1"/>
  <c r="L117" i="1"/>
  <c r="L55" i="1"/>
  <c r="L225" i="1"/>
  <c r="L43" i="1"/>
  <c r="L153" i="1"/>
  <c r="L129" i="1"/>
  <c r="L14" i="1"/>
  <c r="L168" i="1"/>
  <c r="L188" i="1"/>
  <c r="L107" i="1"/>
  <c r="L143" i="1"/>
  <c r="L51" i="1"/>
  <c r="L77" i="1"/>
  <c r="L165" i="1"/>
  <c r="L210" i="1"/>
  <c r="L208" i="1"/>
  <c r="L187" i="1"/>
  <c r="L92" i="1"/>
  <c r="L66" i="1"/>
  <c r="L58" i="1"/>
  <c r="L33" i="1"/>
  <c r="L12" i="1"/>
  <c r="L222" i="1"/>
  <c r="L110" i="1"/>
  <c r="L48" i="1"/>
  <c r="L20" i="1"/>
  <c r="L68" i="1"/>
  <c r="L4" i="1"/>
  <c r="L16" i="1"/>
  <c r="L63" i="1"/>
  <c r="L85" i="1"/>
  <c r="L108" i="1"/>
  <c r="L40" i="1"/>
  <c r="L84" i="1"/>
  <c r="L81" i="1"/>
  <c r="L71" i="1"/>
  <c r="L32" i="1"/>
  <c r="L147" i="1"/>
  <c r="L72" i="1"/>
  <c r="L185" i="1"/>
  <c r="L176" i="1"/>
  <c r="L89" i="1"/>
  <c r="L67" i="1"/>
  <c r="L31" i="1"/>
  <c r="L233" i="1"/>
  <c r="L21" i="1"/>
  <c r="L151" i="1"/>
  <c r="L88" i="1"/>
  <c r="L37" i="1"/>
  <c r="L41" i="1"/>
  <c r="L132" i="1"/>
  <c r="L113" i="1"/>
  <c r="L17" i="1"/>
  <c r="L199" i="1"/>
  <c r="L162" i="1"/>
  <c r="L116" i="1"/>
  <c r="L121" i="1"/>
  <c r="L131" i="1"/>
  <c r="L194" i="1"/>
  <c r="L228" i="1"/>
  <c r="L226" i="1"/>
  <c r="L145" i="1"/>
  <c r="L177" i="1"/>
  <c r="L216" i="1"/>
  <c r="L174" i="1"/>
  <c r="L190" i="1"/>
  <c r="L50" i="1"/>
  <c r="L197" i="1"/>
  <c r="L224" i="1"/>
  <c r="L44" i="1"/>
  <c r="L232" i="1"/>
  <c r="L18" i="1"/>
  <c r="L69" i="1"/>
  <c r="L10" i="1"/>
  <c r="L227" i="1"/>
  <c r="L109" i="1"/>
  <c r="L3" i="1"/>
  <c r="L198" i="1"/>
  <c r="L60" i="1"/>
  <c r="L34" i="1"/>
  <c r="L139" i="1"/>
  <c r="L93" i="1"/>
  <c r="L102" i="1"/>
  <c r="L105" i="1"/>
  <c r="L70" i="1"/>
  <c r="L115" i="1"/>
  <c r="L178" i="1"/>
  <c r="L123" i="1"/>
  <c r="L134" i="1"/>
  <c r="L152" i="1"/>
  <c r="L61" i="1"/>
  <c r="L25" i="1"/>
  <c r="L156" i="1"/>
  <c r="L133" i="1"/>
  <c r="L52" i="1"/>
  <c r="L119" i="1"/>
</calcChain>
</file>

<file path=xl/sharedStrings.xml><?xml version="1.0" encoding="utf-8"?>
<sst xmlns="http://schemas.openxmlformats.org/spreadsheetml/2006/main" count="2821" uniqueCount="769">
  <si>
    <t>SL NO</t>
  </si>
  <si>
    <t>NAME OF STUDENTS</t>
  </si>
  <si>
    <t>NAME OF SCHOOLS</t>
  </si>
  <si>
    <t>CLASS</t>
  </si>
  <si>
    <t>SC  CC   CS   GS</t>
  </si>
  <si>
    <t>ROOM</t>
  </si>
  <si>
    <t>NO OF RIGHT ANSWER</t>
  </si>
  <si>
    <t>NO OF WRONG ANSWER</t>
  </si>
  <si>
    <t>MARKS FOR RIGHT ANSWER</t>
  </si>
  <si>
    <t>NEGETIVE MARKS</t>
  </si>
  <si>
    <t>MARKS OBTAINED</t>
  </si>
  <si>
    <t>SMAYAN CHAKRABORTY</t>
  </si>
  <si>
    <t>MUGKALYAN HIGH SCHOOL</t>
  </si>
  <si>
    <t>VIII</t>
  </si>
  <si>
    <t>Y</t>
  </si>
  <si>
    <t>SUBHAM SAMANTA</t>
  </si>
  <si>
    <t>SOURYA DUTTA</t>
  </si>
  <si>
    <t>ADITYA GHOSH</t>
  </si>
  <si>
    <t>SOUMOJIT PATRA</t>
  </si>
  <si>
    <t>SOURAV SHEE</t>
  </si>
  <si>
    <t>SANKET CHAKRABORTY</t>
  </si>
  <si>
    <t>DIPANJAN SANTRA</t>
  </si>
  <si>
    <t>ARITRA SAMANTA</t>
  </si>
  <si>
    <t>SUBHADEEP KUILA</t>
  </si>
  <si>
    <t>ARKA ROY</t>
  </si>
  <si>
    <t>ARPAN MAJI</t>
  </si>
  <si>
    <t xml:space="preserve">ROHIT PARUI </t>
  </si>
  <si>
    <t>SUBHENDU KHAN</t>
  </si>
  <si>
    <t>HRITAN MANNA</t>
  </si>
  <si>
    <t>ARGHAJIT ROY</t>
  </si>
  <si>
    <t>ARPAN HAZRA</t>
  </si>
  <si>
    <t>IMON DAS</t>
  </si>
  <si>
    <t>ARNAB BISWAS</t>
  </si>
  <si>
    <t xml:space="preserve">TISHYA DAS </t>
  </si>
  <si>
    <t>KRISHANU PAL</t>
  </si>
  <si>
    <t>NILANJAN SANTRA</t>
  </si>
  <si>
    <t>SWARNAVA ROY</t>
  </si>
  <si>
    <t>SOUMYADIP DAS</t>
  </si>
  <si>
    <t>ADITYA GIRI</t>
  </si>
  <si>
    <t>RIKTA HAZRA</t>
  </si>
  <si>
    <t>SRIKRISHNAPUR CHITTARANJAN HIGH SCHOOL</t>
  </si>
  <si>
    <t>MOHONA MOL</t>
  </si>
  <si>
    <t>ABANTIKA GUCHAIT</t>
  </si>
  <si>
    <t>ANWESH BAUR</t>
  </si>
  <si>
    <t>BARSHAN GUCHHAIT</t>
  </si>
  <si>
    <t>ARPAN MAHATA</t>
  </si>
  <si>
    <t>SATYABRATA BAUR</t>
  </si>
  <si>
    <t>SRIRUP MUKHERJEE</t>
  </si>
  <si>
    <t>SOHINI SULTANA</t>
  </si>
  <si>
    <t>BAGNAN ADARSHA BALIKA VIDYALAYA</t>
  </si>
  <si>
    <t>ANUSHKA DEY</t>
  </si>
  <si>
    <t>DEBASMITA MALLICK</t>
  </si>
  <si>
    <t>SHREYA BERA</t>
  </si>
  <si>
    <t>PYASHA MAITY</t>
  </si>
  <si>
    <t>ANKITA GURE</t>
  </si>
  <si>
    <t>BAGNAN GIRLS' HIGH SCHOOL</t>
  </si>
  <si>
    <t>TRISHLA MONDAL</t>
  </si>
  <si>
    <t>SANTASHREE BERA</t>
  </si>
  <si>
    <t>SAMPURNA BERA</t>
  </si>
  <si>
    <t>AISHI DESHMUKH</t>
  </si>
  <si>
    <t>ANKITA RANA</t>
  </si>
  <si>
    <t>ANWESHA SAMANTA</t>
  </si>
  <si>
    <t xml:space="preserve">FARHEEN NAZ </t>
  </si>
  <si>
    <t>TRIYASHA SAMANTA</t>
  </si>
  <si>
    <t>KHALORE GOPIMOHAN SIKSHAYATAN</t>
  </si>
  <si>
    <t>ARPITA KHANRAH</t>
  </si>
  <si>
    <t>SARMISTHA MAL</t>
  </si>
  <si>
    <t>FARHANA AMATULLAHA</t>
  </si>
  <si>
    <t>KHAJUTTY HIGH MADRASAH</t>
  </si>
  <si>
    <t>ZANNAT MALLICK</t>
  </si>
  <si>
    <t>FIDHA KHATUN</t>
  </si>
  <si>
    <t>RAFIKA KHATUN</t>
  </si>
  <si>
    <t>SEKH HASANUR RAHAMAN</t>
  </si>
  <si>
    <t>SANAJ MALLICK</t>
  </si>
  <si>
    <t>MARIUM KHATUN</t>
  </si>
  <si>
    <t>TANIYA KHATUN</t>
  </si>
  <si>
    <t>SABANA KHATUN</t>
  </si>
  <si>
    <t>SK. MUSTAKIN</t>
  </si>
  <si>
    <t>SK. MAIFUL ALI</t>
  </si>
  <si>
    <t>SURAJ BODHOK</t>
  </si>
  <si>
    <t>KHALNA RAYRADHAGOBINDA INSTITUTION</t>
  </si>
  <si>
    <t>ATRI CHAKRABORTY</t>
  </si>
  <si>
    <t>TANMOY CHAKRABORTY</t>
  </si>
  <si>
    <t>SHOVAM DEY</t>
  </si>
  <si>
    <t>UJAN DAS</t>
  </si>
  <si>
    <t>MANOJIT CHAKRABORTY</t>
  </si>
  <si>
    <t>SRIJA ADHIKARY</t>
  </si>
  <si>
    <t>KHALNA BALIKA VIDYAMANDIR</t>
  </si>
  <si>
    <t>RIKIYA JANA</t>
  </si>
  <si>
    <t>CHANDRAVAG SRIKRISHNA GIRLS HIGH SCHOOL</t>
  </si>
  <si>
    <t>PARAMBRATA GHOSHAL</t>
  </si>
  <si>
    <t>BANGALPUR UC HIGH SCHOOL</t>
  </si>
  <si>
    <t>SOUVIK MAITY</t>
  </si>
  <si>
    <t>ANSHUMAN GHORUI</t>
  </si>
  <si>
    <t>ANIKET RAY</t>
  </si>
  <si>
    <t>SAYF ALI MOLLAH</t>
  </si>
  <si>
    <t>SK ABU SOHAN AZAD</t>
  </si>
  <si>
    <t>ANUVAB SHOW</t>
  </si>
  <si>
    <t>SADIA SULTANA</t>
  </si>
  <si>
    <t>SK. MD SAKIR</t>
  </si>
  <si>
    <t>RIYA KHATUN</t>
  </si>
  <si>
    <t>SABNAM KHATUN</t>
  </si>
  <si>
    <t>TIYASH DHAWA</t>
  </si>
  <si>
    <t>BENAPUR CHANDANAPARA HIGH SCHOOL</t>
  </si>
  <si>
    <t>NILOY BHOWMICK</t>
  </si>
  <si>
    <t>SRIJITA PRAMANICK</t>
  </si>
  <si>
    <t>ESHITA RAY</t>
  </si>
  <si>
    <t>ARITRI PRAMANICK</t>
  </si>
  <si>
    <t>DHRUBOJYOTI PATRA</t>
  </si>
  <si>
    <t>CHENGAIL SHREE VIDYANIKETAN</t>
  </si>
  <si>
    <t>TAMOJIT DAS</t>
  </si>
  <si>
    <t>AYUSH KARAN</t>
  </si>
  <si>
    <t>DIPRAJ MISTRY</t>
  </si>
  <si>
    <t>SAYAN DAS</t>
  </si>
  <si>
    <t>ANUJA SAMUI</t>
  </si>
  <si>
    <t>SUBHOJITA MISTRY</t>
  </si>
  <si>
    <t>SASWTIKA NASKAR</t>
  </si>
  <si>
    <t>KANONIKA SIKARI</t>
  </si>
  <si>
    <t>NAYAMI DAS</t>
  </si>
  <si>
    <t>ASIFA SULTANA</t>
  </si>
  <si>
    <t>PRIYADITA SAMUI</t>
  </si>
  <si>
    <t>TRISHA MONDAL</t>
  </si>
  <si>
    <t>SANVIK SHARMA</t>
  </si>
  <si>
    <t>SUSMITA DAS</t>
  </si>
  <si>
    <t>ALPANA SARKAR</t>
  </si>
  <si>
    <t>KANTAPUKUR ASUTOSH MEMORIAL INSTITUTION</t>
  </si>
  <si>
    <t>SAYAN PAKHIRA</t>
  </si>
  <si>
    <t>JIT PAKHIRA</t>
  </si>
  <si>
    <t>SAIKAT PAKHIRA</t>
  </si>
  <si>
    <t>PRITAM JANA</t>
  </si>
  <si>
    <t>SNEHA SAPUI</t>
  </si>
  <si>
    <t>ANNYANA KARAN</t>
  </si>
  <si>
    <t>SAYANTIKA HAZRA</t>
  </si>
  <si>
    <t>ARNAB DOLUI</t>
  </si>
  <si>
    <t>SOUNAK PAL</t>
  </si>
  <si>
    <t>PRITAM HAZRA</t>
  </si>
  <si>
    <t>SANJU HUDAIT</t>
  </si>
  <si>
    <t>NISHA PORE</t>
  </si>
  <si>
    <t>WRITAA KHANRA</t>
  </si>
  <si>
    <t>DISHA BERA</t>
  </si>
  <si>
    <t>PIU PRAMANICK</t>
  </si>
  <si>
    <t>ANAMIKA KHANRA</t>
  </si>
  <si>
    <t>SUNITA JANA</t>
  </si>
  <si>
    <t>RIMI MAITY</t>
  </si>
  <si>
    <t>PAPRI BHOWMICK</t>
  </si>
  <si>
    <t>SAMRAT PAKHIRA</t>
  </si>
  <si>
    <t>SANGITA SANTRA</t>
  </si>
  <si>
    <t>DEBANJALI KAR</t>
  </si>
  <si>
    <t>SAMTA SARATCHANDRA BALIKA BIDYALAY</t>
  </si>
  <si>
    <t>SANGITA MONDAL</t>
  </si>
  <si>
    <t>NABASHREE SAU</t>
  </si>
  <si>
    <t>SUDHRITA HAZRA</t>
  </si>
  <si>
    <t>SOUMYODIP HAZRA</t>
  </si>
  <si>
    <t>BOROR SIKSHA SATRA HIGH SCHOOL</t>
  </si>
  <si>
    <t>AKSARA KHATUN</t>
  </si>
  <si>
    <t xml:space="preserve">PRIYA SAMANTA </t>
  </si>
  <si>
    <t>TANDRIMA CHAKRABORTY</t>
  </si>
  <si>
    <t>KHALNA GIRLS HIGH SCHOOL</t>
  </si>
  <si>
    <t>ISHITA PRAMANICK</t>
  </si>
  <si>
    <t xml:space="preserve"> SAMTA SARAT CHANDRA GIRLS HIGH SCHOOL</t>
  </si>
  <si>
    <t>SREETAMA PANJA</t>
  </si>
  <si>
    <t>SUBHASHREE MANNA</t>
  </si>
  <si>
    <t>PIPULLYAN D N K VIDYAPITH</t>
  </si>
  <si>
    <t>RIMPA METE</t>
  </si>
  <si>
    <t>WRIKTESH MONDAL</t>
  </si>
  <si>
    <t>SUPRITI MANNA</t>
  </si>
  <si>
    <t>SIMRAN PARVIN</t>
  </si>
  <si>
    <t>KAZI ARYAN HABIB</t>
  </si>
  <si>
    <t>POUSALI DAS KHAN</t>
  </si>
  <si>
    <t>PURBASA MANNA</t>
  </si>
  <si>
    <t>PAIKPARI HIGH SCHOOL</t>
  </si>
  <si>
    <t>SNEHA SAMANTA</t>
  </si>
  <si>
    <t>SANTOSHPUR SRI GOURANGA VIDYAPITH</t>
  </si>
  <si>
    <t>ISHIKA DHARA</t>
  </si>
  <si>
    <t>IPSITA SAMANTA</t>
  </si>
  <si>
    <t>SOUMI MALLICK</t>
  </si>
  <si>
    <t>SRIJAN BERA</t>
  </si>
  <si>
    <t>MST JANNAT RAHAMAN</t>
  </si>
  <si>
    <t>HALLYAN HIGH SCHOOL</t>
  </si>
  <si>
    <t>IMRANA SULTANA</t>
  </si>
  <si>
    <t>BHUMI CHAKRABORTY</t>
  </si>
  <si>
    <t>DEBJIT KANJI</t>
  </si>
  <si>
    <t>TENPUR NABASON ANANTARAM HIGH SCHOOL</t>
  </si>
  <si>
    <t>SUMON GURIA</t>
  </si>
  <si>
    <t>RAHUL MANNA</t>
  </si>
  <si>
    <t>SWARAJ PANDA</t>
  </si>
  <si>
    <t>ABHIRUP JYOTI</t>
  </si>
  <si>
    <t>PRAVAT RANJAN ADAK</t>
  </si>
  <si>
    <t>RUPASGORI HIGH SCHOOL</t>
  </si>
  <si>
    <t>SK SAIEED RAHAMAN</t>
  </si>
  <si>
    <t>ANUSHUYA JANA</t>
  </si>
  <si>
    <t>SUSHOVAN KHANRA</t>
  </si>
  <si>
    <t>ARIT KHANRA</t>
  </si>
  <si>
    <t>SHUBHADIP BAG</t>
  </si>
  <si>
    <t>RITTIKA MONDAL</t>
  </si>
  <si>
    <t>JASMIN AKTAR</t>
  </si>
  <si>
    <t>SATWIKA DHARA</t>
  </si>
  <si>
    <t>TIYASH CHATTERJEE</t>
  </si>
  <si>
    <t>PIYASHA SARKAR</t>
  </si>
  <si>
    <t>SULAGNA MANNA</t>
  </si>
  <si>
    <t>MONAMI SAMANTA</t>
  </si>
  <si>
    <t>MEHENDI HASAN MOLLA</t>
  </si>
  <si>
    <t>SK. ALLAL UDDIN</t>
  </si>
  <si>
    <t>TAFIK REJA</t>
  </si>
  <si>
    <t>MUFLEHA KHATUN</t>
  </si>
  <si>
    <t>SAMRAT HAZRA</t>
  </si>
  <si>
    <t>KALYANPUR HIGH SCHOOL</t>
  </si>
  <si>
    <t>MD. SAHIF MALLICK</t>
  </si>
  <si>
    <t>SOURISHREE KHANRA</t>
  </si>
  <si>
    <t>KUHELI KUNDU</t>
  </si>
  <si>
    <t>LABANI SAU</t>
  </si>
  <si>
    <t>SHIPRA KHANRA</t>
  </si>
  <si>
    <t>ARIAN ALI SHA</t>
  </si>
  <si>
    <t>DEBANSHU ARANG</t>
  </si>
  <si>
    <t>ARPITA HAZRA</t>
  </si>
  <si>
    <t>MUGKALYAN GIRLS HIGH SCHOOL</t>
  </si>
  <si>
    <t>ANUSKA PAL</t>
  </si>
  <si>
    <t>PRATYASHA SARKAR</t>
  </si>
  <si>
    <t>WRISHTA JANA</t>
  </si>
  <si>
    <t>SUSMITA MAJI</t>
  </si>
  <si>
    <t>SWAPNA MONDAL</t>
  </si>
  <si>
    <t>AHENJITA DOLUI</t>
  </si>
  <si>
    <t>CHAKKAMALA BHARATI NIKETAN</t>
  </si>
  <si>
    <t>AYAN RANA</t>
  </si>
  <si>
    <t>SOUMILI MAJI</t>
  </si>
  <si>
    <t>SARTHAK HAIT</t>
  </si>
  <si>
    <t>SAYAN GHOSH</t>
  </si>
  <si>
    <t>RAJ KUMAR GHOSH</t>
  </si>
  <si>
    <t>SUVIDEEP DUTTA</t>
  </si>
  <si>
    <t>MURGABERIA NAZRUL VIDYAPITH</t>
  </si>
  <si>
    <t>MONIRA SULTANA</t>
  </si>
  <si>
    <t>SANDIPAN PAUL</t>
  </si>
  <si>
    <t>RIDDHI TUNG</t>
  </si>
  <si>
    <t>SASATI NAHALA ABINASH HIGH SCHOOL</t>
  </si>
  <si>
    <t>SUMAN SAU</t>
  </si>
  <si>
    <t>RUPAM SAU</t>
  </si>
  <si>
    <t>TRISHA CHANDRA</t>
  </si>
  <si>
    <t>SNEHA MAJI</t>
  </si>
  <si>
    <t>SOUMI RAY</t>
  </si>
  <si>
    <t>TRISHA MAITY</t>
  </si>
  <si>
    <t>SHREYA DALAPATI</t>
  </si>
  <si>
    <t>ESHITA GANGULI</t>
  </si>
  <si>
    <t>ANIK MONDAL</t>
  </si>
  <si>
    <t>BAIDYANATHPUR HIGH SCHOOL</t>
  </si>
  <si>
    <t>TINA JASHU</t>
  </si>
  <si>
    <t>ARPAN PATRA</t>
  </si>
  <si>
    <t>TRISAJIT BARI</t>
  </si>
  <si>
    <t>RISHA JASU</t>
  </si>
  <si>
    <t>PRITAM JASHU</t>
  </si>
  <si>
    <t>CHANDRIMA CHAKRABORTY</t>
  </si>
  <si>
    <t>ADITYA DORA</t>
  </si>
  <si>
    <t>NAODA NAYAN CHANDRA VIDYAPITH</t>
  </si>
  <si>
    <t>SUROJIT DAS</t>
  </si>
  <si>
    <t>SIDDHARTHO DAS</t>
  </si>
  <si>
    <t>SURYA SHAW</t>
  </si>
  <si>
    <t>SUDIP SANTRA</t>
  </si>
  <si>
    <t>AKASH RUIDAS</t>
  </si>
  <si>
    <t>SOHAN FADIKAR</t>
  </si>
  <si>
    <t>SAGNIK MAITY</t>
  </si>
  <si>
    <t>SUNITA DOLUI</t>
  </si>
  <si>
    <t>BAINAN GIRLS HIGH SCHOOL</t>
  </si>
  <si>
    <t>RUPSA PATRA</t>
  </si>
  <si>
    <t>NADIA ISRAT</t>
  </si>
  <si>
    <t>PARINITA RAY</t>
  </si>
  <si>
    <t>MUNTASIRA KHATUN</t>
  </si>
  <si>
    <t>SOUMITA HALDER</t>
  </si>
  <si>
    <t>PRIYAM MONDAL</t>
  </si>
  <si>
    <t>RITU MONDAL</t>
  </si>
  <si>
    <t>SUBHSAREE MAITY</t>
  </si>
  <si>
    <t>TIYASHA GHOSH</t>
  </si>
  <si>
    <t>SANCHITA MONDAL</t>
  </si>
  <si>
    <t>SUMANA ADAK</t>
  </si>
  <si>
    <t>SONALI MANNA</t>
  </si>
  <si>
    <t>BRISHTI MANNA</t>
  </si>
  <si>
    <t>SUDIPA PATRA</t>
  </si>
  <si>
    <t>ADRIT NATH</t>
  </si>
  <si>
    <t>ISHIKA DUYA</t>
  </si>
  <si>
    <t>ROLL NO</t>
  </si>
  <si>
    <t>ROOM NO</t>
  </si>
  <si>
    <t>RANADEB BERA</t>
  </si>
  <si>
    <t>X</t>
  </si>
  <si>
    <t>AVIJIR SASMAL</t>
  </si>
  <si>
    <t>ANIK SHEE</t>
  </si>
  <si>
    <t>ARNAB KAR</t>
  </si>
  <si>
    <t xml:space="preserve"> X</t>
  </si>
  <si>
    <t>RIJU GAYAN</t>
  </si>
  <si>
    <t>SURAJ KHANTA</t>
  </si>
  <si>
    <t>DHIMAN MUKHERJEE</t>
  </si>
  <si>
    <t>SAUMAVA MONDAL</t>
  </si>
  <si>
    <t>SANKHADEEP BERA</t>
  </si>
  <si>
    <t>DIPAYAN GHOSH</t>
  </si>
  <si>
    <t>SWETA PRAMANIK</t>
  </si>
  <si>
    <t>KIRITI SANA</t>
  </si>
  <si>
    <t>PARAMITA DHARA</t>
  </si>
  <si>
    <t>SWAPANADIP MANNA</t>
  </si>
  <si>
    <t>NASRIN KHATUN</t>
  </si>
  <si>
    <t>SUSMITA NANDI</t>
  </si>
  <si>
    <t>ANANNYA PORE</t>
  </si>
  <si>
    <t>HIYA MAITY</t>
  </si>
  <si>
    <t>SOUMINI RAKHIT</t>
  </si>
  <si>
    <t>MUSKAN BEG</t>
  </si>
  <si>
    <t>SK MAJISHA MABUKTA</t>
  </si>
  <si>
    <t>KAINAT NAZNIN</t>
  </si>
  <si>
    <t>NISHAT HABIBA</t>
  </si>
  <si>
    <t>ANKITA DEB</t>
  </si>
  <si>
    <t>PRABESHIKA SARKAR</t>
  </si>
  <si>
    <t>ANUSHKA SANTRA</t>
  </si>
  <si>
    <t>ARTIYA FARZANA</t>
  </si>
  <si>
    <t>PUBALI SASMAL</t>
  </si>
  <si>
    <t>DISHA PAL</t>
  </si>
  <si>
    <t>DEBALINA MALIK</t>
  </si>
  <si>
    <t>BANIBAN GIRLS' HIGH SCHOOL</t>
  </si>
  <si>
    <t>RISHITA JANA</t>
  </si>
  <si>
    <t>TRISHA MOUSHA</t>
  </si>
  <si>
    <t>SHNEHA BAG</t>
  </si>
  <si>
    <t>NANDINI PATLA</t>
  </si>
  <si>
    <t>SNEHA MAITY</t>
  </si>
  <si>
    <t>PRITILATA MALIK</t>
  </si>
  <si>
    <t>WASHIFA PARVIN</t>
  </si>
  <si>
    <t>SAYANTANI MONDAL</t>
  </si>
  <si>
    <t>SK.SAMIM ALI</t>
  </si>
  <si>
    <t>MOHASIN MALLICK</t>
  </si>
  <si>
    <t>SK. HAMIDUL</t>
  </si>
  <si>
    <t>SAINAJ KHATUN</t>
  </si>
  <si>
    <t>SAKINA KHATUN</t>
  </si>
  <si>
    <t>LILUFA YISMIT</t>
  </si>
  <si>
    <t>REHANA SULTANA</t>
  </si>
  <si>
    <t>SAHIMA KHATUN</t>
  </si>
  <si>
    <t>RAHIMA KHATUN</t>
  </si>
  <si>
    <t>SABINA KHATUN</t>
  </si>
  <si>
    <t>ASFINA KHATUN</t>
  </si>
  <si>
    <t>ASLEMA KHATUN</t>
  </si>
  <si>
    <t>ANIMA KHATUN</t>
  </si>
  <si>
    <t xml:space="preserve">NASRIN SULTANA </t>
  </si>
  <si>
    <t>JAHERA KHATUN</t>
  </si>
  <si>
    <t>PRITYASISH MONDAL</t>
  </si>
  <si>
    <t>RANIT BHUNIYA</t>
  </si>
  <si>
    <t>DEEPTISH MONDAL</t>
  </si>
  <si>
    <t>SOUMODIP RAY</t>
  </si>
  <si>
    <t>MINAKSHI ROY</t>
  </si>
  <si>
    <t>AFSONA KHATUN</t>
  </si>
  <si>
    <t>ANKITA GOURI</t>
  </si>
  <si>
    <t>TANDRIMA KARATI</t>
  </si>
  <si>
    <t>PRATIMA DOLUI</t>
  </si>
  <si>
    <t>SAFIKA YASMIN</t>
  </si>
  <si>
    <t>ANWESHA PAL</t>
  </si>
  <si>
    <t>SHYAMPUR DWARAKANATH BALIKA VIDYAMANDIR</t>
  </si>
  <si>
    <t>SUMANA MONDAL</t>
  </si>
  <si>
    <t>SANKALITA PATHAK</t>
  </si>
  <si>
    <t>BIBYAGROHITA MAITY</t>
  </si>
  <si>
    <t>ANIRBAN PAL</t>
  </si>
  <si>
    <t>BANGALPUR U C HIGH SCHOOL</t>
  </si>
  <si>
    <t>DEBANSHU SEKHAR MONDAL</t>
  </si>
  <si>
    <t>PREETAM DAS</t>
  </si>
  <si>
    <t>SREEKUMAR MUKHERJEE</t>
  </si>
  <si>
    <t>ANANTALAL MUKHOPADHYAY</t>
  </si>
  <si>
    <t>TANMIK SAMANTA</t>
  </si>
  <si>
    <t>ANEEK SANTRA</t>
  </si>
  <si>
    <t>PALASH DAS</t>
  </si>
  <si>
    <t>BISRUTA MAJUMDER</t>
  </si>
  <si>
    <t>RIPAM MUJAMDER</t>
  </si>
  <si>
    <t>DIBYA CHATTERJEE</t>
  </si>
  <si>
    <t>SUVAPRAKASH PARUI</t>
  </si>
  <si>
    <t>BIKRAMJIT MAPARU</t>
  </si>
  <si>
    <t>MISBAHUL HAQUE MALLICK</t>
  </si>
  <si>
    <t>SOUMYADIP SANTRA</t>
  </si>
  <si>
    <t>DIYA BOSE</t>
  </si>
  <si>
    <t>PRATYUSHYA SAMANTA</t>
  </si>
  <si>
    <t>BAGNAN HIGH SCHOOL</t>
  </si>
  <si>
    <t>RISHAV PANJA</t>
  </si>
  <si>
    <t>NIRMAN RUIDAS</t>
  </si>
  <si>
    <t>RITAM MONDAL</t>
  </si>
  <si>
    <t>SOUPARNA SEN</t>
  </si>
  <si>
    <t>DEBARPAN BALA</t>
  </si>
  <si>
    <t>ANWEASHA BARI</t>
  </si>
  <si>
    <t>MOHINI PRAMANICK</t>
  </si>
  <si>
    <t>PRITY MONDAL</t>
  </si>
  <si>
    <t>CHENGAIL SHREE VIDYANIKETAN HIGH SCHOOL</t>
  </si>
  <si>
    <t>JOYITA KARAN</t>
  </si>
  <si>
    <t>MALLIKA KAR</t>
  </si>
  <si>
    <t>SWASTIKA MAITY</t>
  </si>
  <si>
    <t>DHATRI MALIK</t>
  </si>
  <si>
    <t>MITA KHANRA</t>
  </si>
  <si>
    <t>PRIYONTIKA KHANRA</t>
  </si>
  <si>
    <t>SHUVAM MITRA</t>
  </si>
  <si>
    <t xml:space="preserve"> BAGNAN ANANDANIKETAN VIDYAMANDIR</t>
  </si>
  <si>
    <t>SOUNAB MAJI</t>
  </si>
  <si>
    <t>SK. SAHIN ALI</t>
  </si>
  <si>
    <t>SOURADIP SANTRA</t>
  </si>
  <si>
    <t>ARITYAM KARAK</t>
  </si>
  <si>
    <t>ARIJIT SAMANTA</t>
  </si>
  <si>
    <t>AMANUR RAHAMAN MOLLAH</t>
  </si>
  <si>
    <t>DIBYENDU DAS</t>
  </si>
  <si>
    <t xml:space="preserve">AGHYADIP BERA </t>
  </si>
  <si>
    <t>RAHUL KANRAR</t>
  </si>
  <si>
    <t>ISRAFIL KHAN</t>
  </si>
  <si>
    <t>SHURADEEP POLLEY</t>
  </si>
  <si>
    <t>KOUSHIK MONDAL</t>
  </si>
  <si>
    <t>RANIK BHUNIA</t>
  </si>
  <si>
    <t>ANKITA MAITY</t>
  </si>
  <si>
    <t>SAMTA SARAT CHANDRA GIRLS HIGH SCHOOL</t>
  </si>
  <si>
    <t>MEGHNA ADAK</t>
  </si>
  <si>
    <t>SAYANI BHAKTA</t>
  </si>
  <si>
    <t>SAYED ARIYAN RAHAMAN</t>
  </si>
  <si>
    <t>AHSANUL KHAN</t>
  </si>
  <si>
    <t>MUSKAN PARVIN</t>
  </si>
  <si>
    <t>KAZI ITTIHAD UDDIN</t>
  </si>
  <si>
    <t>SUVODIP DOLUI</t>
  </si>
  <si>
    <t>SK AMIRUL RAHAMAN</t>
  </si>
  <si>
    <t>SK SAKIB ISLAM</t>
  </si>
  <si>
    <t>SUDIP GANGULY</t>
  </si>
  <si>
    <t>SOMA GANGULY</t>
  </si>
  <si>
    <t>SUMIT GANGULY</t>
  </si>
  <si>
    <t>RIMPA OJHA</t>
  </si>
  <si>
    <t>NUNTIA HIGH SCHOOL</t>
  </si>
  <si>
    <t>ARNO OJHA</t>
  </si>
  <si>
    <t>MASURA PARVEEN</t>
  </si>
  <si>
    <t>SOMAIYA SIDDIKA</t>
  </si>
  <si>
    <t>SRIJA GHOSH</t>
  </si>
  <si>
    <t>HASIDA KHATUN</t>
  </si>
  <si>
    <t>ANKITA ADHIKARY</t>
  </si>
  <si>
    <t>RAFIAH KARIM</t>
  </si>
  <si>
    <t>ANWESHA DAS</t>
  </si>
  <si>
    <t>SOUMILY GHOSH</t>
  </si>
  <si>
    <t>DEBOLINA DHARA</t>
  </si>
  <si>
    <t>KOYEL KARAK</t>
  </si>
  <si>
    <t>BANGALPUR JOTIRMOYEE GIRLS HIGH SCHOOL</t>
  </si>
  <si>
    <t>SUVANA PARVIN</t>
  </si>
  <si>
    <t>KEYA MAITY</t>
  </si>
  <si>
    <t>SHREYA JANA</t>
  </si>
  <si>
    <t>BARSHA MUKHERJEE</t>
  </si>
  <si>
    <t>POUSHUMI MALIK</t>
  </si>
  <si>
    <t>ANWESHA ROY</t>
  </si>
  <si>
    <t>PRITI DAS</t>
  </si>
  <si>
    <t>SNEHA BERA</t>
  </si>
  <si>
    <t>MD. MANJUR ALI KHAN</t>
  </si>
  <si>
    <t>SK. MOMINUR RAHAMAN</t>
  </si>
  <si>
    <t>SK. MAHIBUL HAQUE</t>
  </si>
  <si>
    <t>RAKESH BHOWMICK</t>
  </si>
  <si>
    <t>KALLYANPUR HIGH SCHOOL</t>
  </si>
  <si>
    <t>SANGITA DOLUI</t>
  </si>
  <si>
    <t>SANGITA GAYEN</t>
  </si>
  <si>
    <t>MANISH DAS</t>
  </si>
  <si>
    <t>KEYA BHOWMICK</t>
  </si>
  <si>
    <t>ANIRBAN CHATTERJEE</t>
  </si>
  <si>
    <t>BANIBAN JADUBERIA HIGH SCHOOL</t>
  </si>
  <si>
    <t>ROUNAK DAS</t>
  </si>
  <si>
    <t>RUPAM DAS</t>
  </si>
  <si>
    <t>RATUL RANJIT</t>
  </si>
  <si>
    <t>AATRAYEE DAS</t>
  </si>
  <si>
    <t>SK. MD HOSENUR RAHAMAN</t>
  </si>
  <si>
    <t>CHAYAN CHAKRABORTY</t>
  </si>
  <si>
    <t>ARNAB MONDAL</t>
  </si>
  <si>
    <t>SAMRAT DAS</t>
  </si>
  <si>
    <t>MEGHADRI SAMANTA</t>
  </si>
  <si>
    <t>PALLAB MAITY</t>
  </si>
  <si>
    <t>MANIK MAITY</t>
  </si>
  <si>
    <t>ANJALI GURIA</t>
  </si>
  <si>
    <t>ANISHA PATRA</t>
  </si>
  <si>
    <t xml:space="preserve">TRIPARNA GHORUI </t>
  </si>
  <si>
    <t>JAGATPUR ADARSHA BALIKA BIDYALAY</t>
  </si>
  <si>
    <t>MOUMITA MANNA</t>
  </si>
  <si>
    <t>SHAMPA MONDAL</t>
  </si>
  <si>
    <t>BARSHA ADAK</t>
  </si>
  <si>
    <t>ASURA KHATUN</t>
  </si>
  <si>
    <t>KABIRUN KHATUN</t>
  </si>
  <si>
    <t>SRIJA CHATTERJEE</t>
  </si>
  <si>
    <t>AYATI KUMIR</t>
  </si>
  <si>
    <t>SRAYA BHUIYA</t>
  </si>
  <si>
    <t>KALYANBRATA SANGHA HIGH SCHOOL</t>
  </si>
  <si>
    <t>DEBABRATA BERA</t>
  </si>
  <si>
    <t>TANIA MANNA</t>
  </si>
  <si>
    <t>PRIYOBRATA BERA</t>
  </si>
  <si>
    <t>ANIRBAN MAJI</t>
  </si>
  <si>
    <t>SAYANTANI PURKAIT</t>
  </si>
  <si>
    <t>MUSKAN MALLICK</t>
  </si>
  <si>
    <t>SWASTIKA PAL</t>
  </si>
  <si>
    <t>ATUSHREE NAYEK</t>
  </si>
  <si>
    <t>KOYANA SARKA</t>
  </si>
  <si>
    <t>BIPUL BHOWMICK</t>
  </si>
  <si>
    <t>PRAMOD HAZRA</t>
  </si>
  <si>
    <t>SAGNIK ROYCHOUDHURY</t>
  </si>
  <si>
    <t>IX</t>
  </si>
  <si>
    <t>SOUMYADIP PAUL</t>
  </si>
  <si>
    <t>SUBHANKAR PAL</t>
  </si>
  <si>
    <t>AKASH MONDAL</t>
  </si>
  <si>
    <t>KRISHNENDU SEKHER PARUI</t>
  </si>
  <si>
    <t>ANINDYA SANTRA</t>
  </si>
  <si>
    <t>SINCHAN BANERJEE</t>
  </si>
  <si>
    <t>ARUNAVA GHOSH</t>
  </si>
  <si>
    <t>NABAKURMAR MONDAL</t>
  </si>
  <si>
    <t>GOURAB PARUI</t>
  </si>
  <si>
    <t>SRIJAN GHORUI</t>
  </si>
  <si>
    <t>ANIRUDDHA BHOWMICK</t>
  </si>
  <si>
    <t>TRIDIB SANTRA</t>
  </si>
  <si>
    <t>SURAJIT BHOWMICK</t>
  </si>
  <si>
    <t>SUMANTA MANNA</t>
  </si>
  <si>
    <t>RITESH ADAK</t>
  </si>
  <si>
    <t>UTSAV GHOSH</t>
  </si>
  <si>
    <t>SRIJAN SHEE</t>
  </si>
  <si>
    <t>SUMON BERA</t>
  </si>
  <si>
    <t>SRIJAYEE BAUR</t>
  </si>
  <si>
    <t>PAYEL MAITY</t>
  </si>
  <si>
    <t>SANGITA MANNA</t>
  </si>
  <si>
    <t>SUSAMAN MANNA</t>
  </si>
  <si>
    <t>PAYEL GHUKU</t>
  </si>
  <si>
    <t>NIBEDITA BERA</t>
  </si>
  <si>
    <t>JEENAT AMAN MALLICK</t>
  </si>
  <si>
    <t>SRIPARNA PAUL</t>
  </si>
  <si>
    <t>SAGNIKA DANDAPATH</t>
  </si>
  <si>
    <t>SUMI MALLICK</t>
  </si>
  <si>
    <t>SUKANYA BERA</t>
  </si>
  <si>
    <t>SHREYA DOLUI</t>
  </si>
  <si>
    <t>POUSHALI SAMANTA</t>
  </si>
  <si>
    <t>PRITHA MONDAL</t>
  </si>
  <si>
    <t>ADRIJA MAITY</t>
  </si>
  <si>
    <t>SATHI POLLEY</t>
  </si>
  <si>
    <t>ANNANYA MAITY</t>
  </si>
  <si>
    <t>KHALORE GOPIMOHON SIKSHAAYATAN</t>
  </si>
  <si>
    <t>SWAGATA BAUR</t>
  </si>
  <si>
    <t>SANCHITA KOLE</t>
  </si>
  <si>
    <t>ANISHA AFRIN</t>
  </si>
  <si>
    <t>SUHANA KHATUN</t>
  </si>
  <si>
    <t>SANIYA MALLICK</t>
  </si>
  <si>
    <t>SULTANA KHATUN</t>
  </si>
  <si>
    <t>NARGISH PARVIN</t>
  </si>
  <si>
    <t>FASIHA KHATUN</t>
  </si>
  <si>
    <t>MERINA KHATUN</t>
  </si>
  <si>
    <t>MARIYAM KHATUN</t>
  </si>
  <si>
    <t>JAHIRA SULTANA</t>
  </si>
  <si>
    <t>REHENUMA KHATUN</t>
  </si>
  <si>
    <t>RABIYA KHATUN</t>
  </si>
  <si>
    <t>SALMA KHATUN</t>
  </si>
  <si>
    <t>NASRIN PARVIN</t>
  </si>
  <si>
    <t>KHUSHIYA SULTANA</t>
  </si>
  <si>
    <t>RIMI ROY</t>
  </si>
  <si>
    <t>HIYA ADHIKARY</t>
  </si>
  <si>
    <t>SOUMALLYA DAS</t>
  </si>
  <si>
    <t>RUPAK KARATI</t>
  </si>
  <si>
    <t>SUBHRADEEP BAG</t>
  </si>
  <si>
    <t>HIMADRI MAITY</t>
  </si>
  <si>
    <t>SOURISH POLLEY</t>
  </si>
  <si>
    <t>AMLAN JANA</t>
  </si>
  <si>
    <t>SUSMIT GHOSHAL</t>
  </si>
  <si>
    <t>ANGANRAJ MAITY</t>
  </si>
  <si>
    <t>ARGHYA MUKHERJEE</t>
  </si>
  <si>
    <t>ANUVAB JANA</t>
  </si>
  <si>
    <t>ATISHMAN TUNG</t>
  </si>
  <si>
    <t>SHILPA SAMANTA</t>
  </si>
  <si>
    <t>ANKITA RANI DHARA</t>
  </si>
  <si>
    <t>ARINDAM GHOSH</t>
  </si>
  <si>
    <t>MINARA KHATUN</t>
  </si>
  <si>
    <t>SALMA SULTANA MALLIK</t>
  </si>
  <si>
    <t>LILIFA KHATUN</t>
  </si>
  <si>
    <t>SUHANA PARVIN</t>
  </si>
  <si>
    <t>AKASH SANKI</t>
  </si>
  <si>
    <t>ANNAYANA DAS</t>
  </si>
  <si>
    <t>CHAITALI MAJI</t>
  </si>
  <si>
    <t>SOUMYALINA BERA</t>
  </si>
  <si>
    <t>RISHA SAMUI</t>
  </si>
  <si>
    <t>ARPITA BERA</t>
  </si>
  <si>
    <t>TISA DAS</t>
  </si>
  <si>
    <t>TANDRASHREE MONDAL</t>
  </si>
  <si>
    <t>MOUBANI DAS</t>
  </si>
  <si>
    <t>SANCHITA DAS</t>
  </si>
  <si>
    <t>SK. SADIYA SULTANA</t>
  </si>
  <si>
    <t>SOUMILI DAS</t>
  </si>
  <si>
    <t>SUCHANA JANA</t>
  </si>
  <si>
    <t>SUDIP SADHUKHAN</t>
  </si>
  <si>
    <t>DIP GAYEN</t>
  </si>
  <si>
    <t>ABID KHAN</t>
  </si>
  <si>
    <t>SUMANA DAS</t>
  </si>
  <si>
    <t>BISHAL MAITY</t>
  </si>
  <si>
    <t>MASUMA KHATUN</t>
  </si>
  <si>
    <t>SUKARNA PRAMANICK</t>
  </si>
  <si>
    <t>SAGAR KHANRA</t>
  </si>
  <si>
    <t>DIBYENDU PAUL</t>
  </si>
  <si>
    <t xml:space="preserve">SAYAN GUCHAIT </t>
  </si>
  <si>
    <t>ANSHUMAN BERA</t>
  </si>
  <si>
    <t>SUDIP KHANRA</t>
  </si>
  <si>
    <t>PRADIP GUCHAIT</t>
  </si>
  <si>
    <t>SWAGATAM GUCHAIT</t>
  </si>
  <si>
    <t>SOUMYADIP KHANRA</t>
  </si>
  <si>
    <t>AVINABA BERA</t>
  </si>
  <si>
    <t>KOUSTAV GURIA</t>
  </si>
  <si>
    <t xml:space="preserve"> PANITRAS HIGH SCHOOL</t>
  </si>
  <si>
    <t>ANURAG MAHAPATRA</t>
  </si>
  <si>
    <t>PANITRAS HIGH SCHOOL</t>
  </si>
  <si>
    <t>SAYAN PRAMANICK</t>
  </si>
  <si>
    <t>RISTA SAHU</t>
  </si>
  <si>
    <t xml:space="preserve">RINKA SAMANTA </t>
  </si>
  <si>
    <t>SOUMODIP ROY</t>
  </si>
  <si>
    <t>SATHI PAL</t>
  </si>
  <si>
    <t>BAISAKHI MAJI</t>
  </si>
  <si>
    <t>SAMPURNA BHOWMICK</t>
  </si>
  <si>
    <t>TRISHA KARMAKAR</t>
  </si>
  <si>
    <t>BRISTI MANNA</t>
  </si>
  <si>
    <t>PARAMITA PRAMANICK</t>
  </si>
  <si>
    <t>SAYED ABBAS UDDIN</t>
  </si>
  <si>
    <t>SOUMYADEEP DAS</t>
  </si>
  <si>
    <t>PIYASH GHOSH</t>
  </si>
  <si>
    <t>RUPANKAR RAY</t>
  </si>
  <si>
    <t>SHARBANI GHOSH</t>
  </si>
  <si>
    <t>DIPAK MAITY</t>
  </si>
  <si>
    <t>SUKANYA MAJI</t>
  </si>
  <si>
    <t>MANASHI PRAMANICK</t>
  </si>
  <si>
    <t>PIU PORAY</t>
  </si>
  <si>
    <t>ARITRA MAITY</t>
  </si>
  <si>
    <t>SHILPA MANNA</t>
  </si>
  <si>
    <t>ANTILA ANCHAL HARADHAN PAUL VIDYAPITH</t>
  </si>
  <si>
    <t>SWARNALI MANNA</t>
  </si>
  <si>
    <t>HUSNA KHATUN</t>
  </si>
  <si>
    <t>SURYA SHIT</t>
  </si>
  <si>
    <t>SOUMYADIP GANGULY</t>
  </si>
  <si>
    <t>SUDIP ROY</t>
  </si>
  <si>
    <t>SUNIRMAL TALAPATRA</t>
  </si>
  <si>
    <t>ASHIS BERA</t>
  </si>
  <si>
    <t>ARPAN SAMANTA</t>
  </si>
  <si>
    <t>ALIVA AKRAM</t>
  </si>
  <si>
    <t>D MD B GIRLS HIGH SCHOOL</t>
  </si>
  <si>
    <t>ESHITA HAZRA</t>
  </si>
  <si>
    <t>PRAMILA MONDAL</t>
  </si>
  <si>
    <t xml:space="preserve">SUPARNA SAMANTA </t>
  </si>
  <si>
    <t>MUSKAN KHATUN</t>
  </si>
  <si>
    <t>PRAKRITI MAITY</t>
  </si>
  <si>
    <t>BANGALPUR JOYTIRMOYEE GIRLS HIGH SCHOOL</t>
  </si>
  <si>
    <t>ANANNYA JANA</t>
  </si>
  <si>
    <t>SAYANTIKA BHOWMICK</t>
  </si>
  <si>
    <t>ARPITA DHARA</t>
  </si>
  <si>
    <t>ANWESHA MONDAL</t>
  </si>
  <si>
    <t>SOUMITI SAMANTA</t>
  </si>
  <si>
    <t>ANISHA JANA</t>
  </si>
  <si>
    <t>SNEHA SANTRA</t>
  </si>
  <si>
    <t>DEBJANI SANTRA</t>
  </si>
  <si>
    <t>HASIBUL HAQUE</t>
  </si>
  <si>
    <t>IRFAN MONDAL</t>
  </si>
  <si>
    <t>MD. RAJIUL SEIKH</t>
  </si>
  <si>
    <t>SIMRAN YASMIN</t>
  </si>
  <si>
    <t>IMRANA PARVIN</t>
  </si>
  <si>
    <t>SHALMON PARVIN</t>
  </si>
  <si>
    <t>HAFEJA KHATUN</t>
  </si>
  <si>
    <t xml:space="preserve">SUHANA SIDDIKA </t>
  </si>
  <si>
    <t>SEKH SADIA PARVIN</t>
  </si>
  <si>
    <t>SOHELI SIDDIKA</t>
  </si>
  <si>
    <t>AFRIN NESHA</t>
  </si>
  <si>
    <t>RIMI MANNA</t>
  </si>
  <si>
    <t>MOSAMMAT FARJANA KHATUN</t>
  </si>
  <si>
    <t>NANDINI PATRA</t>
  </si>
  <si>
    <t>SREEMA PANJA</t>
  </si>
  <si>
    <t>TANIYA MUKHERJEE</t>
  </si>
  <si>
    <t>SAHELI DINDA</t>
  </si>
  <si>
    <t>RUPESH BHOWMICK</t>
  </si>
  <si>
    <t>RIYA HAZRA</t>
  </si>
  <si>
    <t>ARITRA BANERJEE</t>
  </si>
  <si>
    <t>SUPRADIP MAITY</t>
  </si>
  <si>
    <t>SANTANU KHAN</t>
  </si>
  <si>
    <t>SUMIYA KHATUN</t>
  </si>
  <si>
    <t>FIROJA KHATUN</t>
  </si>
  <si>
    <t>PARVIN SULTANA</t>
  </si>
  <si>
    <t>ANISHA KHATUN</t>
  </si>
  <si>
    <t>TRISHA PRODHAN</t>
  </si>
  <si>
    <t>ISHIKA CHETTERJEE</t>
  </si>
  <si>
    <t>ESHITA CHAKRABORTY</t>
  </si>
  <si>
    <t>SWETA MONDAL</t>
  </si>
  <si>
    <t>DEBAGNI MONDAL</t>
  </si>
  <si>
    <t>SAYANI MANNA</t>
  </si>
  <si>
    <t>ATREYEE DAS</t>
  </si>
  <si>
    <t>RISHITA DAS</t>
  </si>
  <si>
    <t xml:space="preserve">ULUBERIA BINAPANI GIRLS HIGH SCHOOL </t>
  </si>
  <si>
    <t>RIMPA HAZRA</t>
  </si>
  <si>
    <t>POULOMI DAS</t>
  </si>
  <si>
    <t>MUSFIRAT NASRIN</t>
  </si>
  <si>
    <t>MOUNIKA PAUL</t>
  </si>
  <si>
    <t>ARCHISHA PAL</t>
  </si>
  <si>
    <t>ANUSKA DAS</t>
  </si>
  <si>
    <t>AHENDITA DAS</t>
  </si>
  <si>
    <t>TAHAMINA PARVIN</t>
  </si>
  <si>
    <t>PRIYA MONDAL</t>
  </si>
  <si>
    <t xml:space="preserve">CHAKKAMALA  BHARATI SIKSHA NIKETAN </t>
  </si>
  <si>
    <t>RANIT MAL</t>
  </si>
  <si>
    <t>SOHINI SAMANTA</t>
  </si>
  <si>
    <t>SIRDHATTYA GHOSH</t>
  </si>
  <si>
    <t>SANTIMAY GHOSH</t>
  </si>
  <si>
    <t>SHIBSUNDAR GHOSH</t>
  </si>
  <si>
    <t>SUVAJIT MONDAL</t>
  </si>
  <si>
    <t>D M B HIGH SCHOOL</t>
  </si>
  <si>
    <t>RIYA MONDAL</t>
  </si>
  <si>
    <t>BHUARAH BNS HIGH SCHOOL</t>
  </si>
  <si>
    <t>SUTITHI BHOWMICK</t>
  </si>
  <si>
    <t>ANWEASHA PORE</t>
  </si>
  <si>
    <t>ANWEASHA PRODHAN</t>
  </si>
  <si>
    <t>SHILPA MAITY</t>
  </si>
  <si>
    <t>DEBASHISH MONDAL</t>
  </si>
  <si>
    <t>SUVAJIT DUARY</t>
  </si>
  <si>
    <t>ROHIT OJHA</t>
  </si>
  <si>
    <t>SK. REHAN</t>
  </si>
  <si>
    <t>SURYADIP BERA</t>
  </si>
  <si>
    <t>SOUMYAJIT FADIKAR</t>
  </si>
  <si>
    <t>SYANTIKA CHANDRA</t>
  </si>
  <si>
    <t>SOMRATNA KAPRI</t>
  </si>
  <si>
    <t>SAYAN HAZRA</t>
  </si>
  <si>
    <t>DEBARATI BAYEN</t>
  </si>
  <si>
    <t>SRIJITA PAUL</t>
  </si>
  <si>
    <t>SOUMYAJIT MONDAL</t>
  </si>
  <si>
    <t>SURYAKANTA PAL</t>
  </si>
  <si>
    <t>MRINMOY SAMANTA</t>
  </si>
  <si>
    <t>PLABON CHAKRABORTY</t>
  </si>
  <si>
    <t>AFSAR ALI</t>
  </si>
  <si>
    <t>SIBNATH PAL</t>
  </si>
  <si>
    <t>ARIJIT PAL</t>
  </si>
  <si>
    <t>PUJA MAITY</t>
  </si>
  <si>
    <t>DIPAUR NAYEK</t>
  </si>
  <si>
    <t>ANIK SANTRA</t>
  </si>
  <si>
    <t>SAYANI RAY</t>
  </si>
  <si>
    <t>DEBIKA DOLUI</t>
  </si>
  <si>
    <t>ANAMIKA SAMANTA</t>
  </si>
  <si>
    <t>PUJA DUTTA</t>
  </si>
  <si>
    <t>SOUMI MANICK</t>
  </si>
  <si>
    <t>MOUPRIYA MAKAL</t>
  </si>
  <si>
    <t>SRUTI JANA</t>
  </si>
  <si>
    <t>MUNMUN MAITY</t>
  </si>
  <si>
    <t>SUSMITA MONDAL</t>
  </si>
  <si>
    <t>SUMAN MONDAL</t>
  </si>
  <si>
    <t>SOUMYADIP MPNDAL</t>
  </si>
  <si>
    <t>AKASH SAMIN</t>
  </si>
  <si>
    <t>DEBANJAN CHAULE</t>
  </si>
  <si>
    <t>ARNAB GUCHAIT</t>
  </si>
  <si>
    <t>SWAPNIL DAS</t>
  </si>
  <si>
    <t>ANTIM MONDAL</t>
  </si>
  <si>
    <t>MAINAK SASMAL</t>
  </si>
  <si>
    <t>AKASH ROY</t>
  </si>
  <si>
    <t>SIDDARTHYA JANA</t>
  </si>
  <si>
    <t>SANTOSHPUR SREEGOURANGYA VIDYAPITH</t>
  </si>
  <si>
    <t>SK SEHIB HAQUE RAHI</t>
  </si>
  <si>
    <t>SAGNIK BOSE</t>
  </si>
  <si>
    <t>BINITA GIRI</t>
  </si>
  <si>
    <t>ARPITA RUIDAS</t>
  </si>
  <si>
    <t>LABONI MANNA</t>
  </si>
  <si>
    <t>SAGARIKA MISTRI</t>
  </si>
  <si>
    <t>SNEHA MISTRI</t>
  </si>
  <si>
    <t>RONITA ADHIKARY</t>
  </si>
  <si>
    <t>SADIKA KHATUN</t>
  </si>
  <si>
    <t>PURBASHA JANA</t>
  </si>
  <si>
    <t>SOUPTIKA PAL</t>
  </si>
  <si>
    <t>DEBARATI MAJI</t>
  </si>
  <si>
    <t>ANURADHA DAS</t>
  </si>
  <si>
    <t>ADRISHA BANERJEE</t>
  </si>
  <si>
    <t>SOUMILI CHAKRABORTY</t>
  </si>
  <si>
    <t>ANANYA MANNA</t>
  </si>
  <si>
    <t>KIRAN PAL</t>
  </si>
  <si>
    <t>AFRIN PARVIN</t>
  </si>
  <si>
    <t>SARBADIP BERA</t>
  </si>
  <si>
    <t>SK. SAHIL</t>
  </si>
  <si>
    <t>SUMENDU BANERJEE BAGNAN A</t>
  </si>
  <si>
    <t>SK. RAMIDUL ISLAM</t>
  </si>
  <si>
    <t>SIPRA DAS</t>
  </si>
  <si>
    <t>PRESENT</t>
  </si>
  <si>
    <t>TANUSHA DAS</t>
  </si>
  <si>
    <t>RIMA SHITAB</t>
  </si>
  <si>
    <t>KINGSHUK GHOSH</t>
  </si>
  <si>
    <t>ARITRA MONDAL</t>
  </si>
  <si>
    <t>TANISHA AFRIN</t>
  </si>
  <si>
    <t>BAGNAN GIRLS HIGH SCHOOL</t>
  </si>
  <si>
    <t>HUMAIRA KHATUN</t>
  </si>
  <si>
    <t>TAMANNA KHATUN</t>
  </si>
  <si>
    <t>RANK</t>
  </si>
  <si>
    <t>1ST</t>
  </si>
  <si>
    <t>2ND</t>
  </si>
  <si>
    <t>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</si>
</sst>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00000000"/>
  </numFmts>
  <fonts count="16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2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rgb="FF0099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99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165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right"/>
    </xf>
    <xf numFmtId="164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165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1" fillId="0" borderId="1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/>
    <xf numFmtId="165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164" fontId="1" fillId="0" borderId="3" xfId="0" applyNumberFormat="1" applyFont="1" applyBorder="1" applyAlignment="1">
      <alignment horizontal="left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165" fontId="1" fillId="0" borderId="1" xfId="0" applyNumberFormat="1" applyFont="1" applyFill="1" applyBorder="1" applyAlignment="1">
      <alignment horizontal="center"/>
    </xf>
    <xf numFmtId="0" fontId="1" fillId="0" borderId="3" xfId="0" applyFont="1" applyBorder="1" applyAlignment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/>
    <xf numFmtId="1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left"/>
    </xf>
    <xf numFmtId="0" fontId="3" fillId="0" borderId="0" xfId="0" applyFont="1"/>
    <xf numFmtId="0" fontId="3" fillId="0" borderId="1" xfId="0" applyFont="1" applyBorder="1"/>
    <xf numFmtId="164" fontId="1" fillId="0" borderId="1" xfId="0" applyNumberFormat="1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165" fontId="2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6" fillId="3" borderId="1" xfId="0" applyFont="1" applyFill="1" applyBorder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165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/>
    <xf numFmtId="165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165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10" fillId="4" borderId="1" xfId="0" applyFont="1" applyFill="1" applyBorder="1"/>
    <xf numFmtId="164" fontId="11" fillId="0" borderId="1" xfId="0" applyNumberFormat="1" applyFont="1" applyBorder="1"/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164" fontId="9" fillId="0" borderId="1" xfId="0" applyNumberFormat="1" applyFont="1" applyBorder="1"/>
    <xf numFmtId="0" fontId="9" fillId="0" borderId="1" xfId="0" applyFont="1" applyBorder="1" applyAlignment="1">
      <alignment horizontal="left"/>
    </xf>
    <xf numFmtId="165" fontId="9" fillId="0" borderId="1" xfId="0" applyNumberFormat="1" applyFont="1" applyBorder="1" applyAlignment="1">
      <alignment horizontal="center" vertical="center"/>
    </xf>
    <xf numFmtId="0" fontId="13" fillId="0" borderId="1" xfId="0" applyFont="1" applyBorder="1"/>
    <xf numFmtId="164" fontId="8" fillId="0" borderId="1" xfId="0" applyNumberFormat="1" applyFont="1" applyBorder="1"/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0" fontId="10" fillId="3" borderId="1" xfId="0" applyFont="1" applyFill="1" applyBorder="1"/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165" fontId="8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/>
    </xf>
    <xf numFmtId="165" fontId="15" fillId="0" borderId="1" xfId="0" applyNumberFormat="1" applyFont="1" applyBorder="1" applyAlignment="1">
      <alignment horizontal="center"/>
    </xf>
    <xf numFmtId="0" fontId="1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3"/>
  <sheetViews>
    <sheetView zoomScale="120" zoomScaleNormal="120" workbookViewId="0">
      <pane ySplit="1" topLeftCell="A2" activePane="bottomLeft" state="frozen"/>
      <selection pane="bottomLeft" activeCell="C2" sqref="C2"/>
    </sheetView>
  </sheetViews>
  <sheetFormatPr defaultRowHeight="12.75" x14ac:dyDescent="0.2"/>
  <cols>
    <col min="1" max="1" width="5.42578125" style="8" customWidth="1"/>
    <col min="2" max="2" width="19.140625" style="8" customWidth="1"/>
    <col min="3" max="3" width="38" style="8" customWidth="1"/>
    <col min="4" max="4" width="6.7109375" style="8" customWidth="1"/>
    <col min="5" max="5" width="11.7109375" style="8" customWidth="1"/>
    <col min="6" max="6" width="9.140625" style="8"/>
    <col min="7" max="7" width="6.85546875" style="8" customWidth="1"/>
    <col min="8" max="8" width="7.7109375" style="8" customWidth="1"/>
    <col min="9" max="9" width="7.42578125" style="8" customWidth="1"/>
    <col min="10" max="10" width="9.140625" style="8"/>
    <col min="11" max="11" width="8.28515625" style="8" customWidth="1"/>
    <col min="12" max="12" width="8" style="8" customWidth="1"/>
    <col min="13" max="16384" width="9.140625" style="8"/>
  </cols>
  <sheetData>
    <row r="1" spans="1:13" ht="36" x14ac:dyDescent="0.2">
      <c r="A1" s="2" t="s">
        <v>0</v>
      </c>
      <c r="B1" s="3" t="s">
        <v>1</v>
      </c>
      <c r="C1" s="4" t="s">
        <v>2</v>
      </c>
      <c r="D1" s="3" t="s">
        <v>3</v>
      </c>
      <c r="E1" s="61" t="s">
        <v>4</v>
      </c>
      <c r="F1" s="6" t="s">
        <v>5</v>
      </c>
      <c r="G1" s="7" t="s">
        <v>756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765</v>
      </c>
    </row>
    <row r="2" spans="1:13" ht="18" customHeight="1" x14ac:dyDescent="0.2">
      <c r="A2" s="2">
        <v>1</v>
      </c>
      <c r="B2" s="64" t="s">
        <v>84</v>
      </c>
      <c r="C2" s="65" t="s">
        <v>80</v>
      </c>
      <c r="D2" s="66" t="s">
        <v>13</v>
      </c>
      <c r="E2" s="67">
        <v>3108066251</v>
      </c>
      <c r="F2" s="68"/>
      <c r="G2" s="69" t="s">
        <v>14</v>
      </c>
      <c r="H2" s="69">
        <v>45</v>
      </c>
      <c r="I2" s="69">
        <v>9</v>
      </c>
      <c r="J2" s="69">
        <f t="shared" ref="J2:J65" si="0">H2*3</f>
        <v>135</v>
      </c>
      <c r="K2" s="69">
        <f t="shared" ref="K2:K65" si="1">I2</f>
        <v>9</v>
      </c>
      <c r="L2" s="63">
        <f t="shared" ref="L2:L65" si="2">J2-K2</f>
        <v>126</v>
      </c>
      <c r="M2" s="62" t="s">
        <v>766</v>
      </c>
    </row>
    <row r="3" spans="1:13" ht="18" customHeight="1" x14ac:dyDescent="0.2">
      <c r="A3" s="2">
        <v>2</v>
      </c>
      <c r="B3" s="70" t="s">
        <v>88</v>
      </c>
      <c r="C3" s="71" t="s">
        <v>89</v>
      </c>
      <c r="D3" s="70" t="s">
        <v>13</v>
      </c>
      <c r="E3" s="72">
        <v>308069254</v>
      </c>
      <c r="F3" s="73"/>
      <c r="G3" s="74" t="s">
        <v>14</v>
      </c>
      <c r="H3" s="74">
        <v>45</v>
      </c>
      <c r="I3" s="74">
        <v>25</v>
      </c>
      <c r="J3" s="74">
        <f t="shared" si="0"/>
        <v>135</v>
      </c>
      <c r="K3" s="74">
        <f t="shared" si="1"/>
        <v>25</v>
      </c>
      <c r="L3" s="63">
        <f t="shared" si="2"/>
        <v>110</v>
      </c>
      <c r="M3" s="62" t="s">
        <v>767</v>
      </c>
    </row>
    <row r="4" spans="1:13" ht="18" customHeight="1" x14ac:dyDescent="0.2">
      <c r="A4" s="2">
        <v>3</v>
      </c>
      <c r="B4" s="75" t="s">
        <v>39</v>
      </c>
      <c r="C4" s="76" t="s">
        <v>40</v>
      </c>
      <c r="D4" s="75" t="s">
        <v>13</v>
      </c>
      <c r="E4" s="77">
        <v>7508026026</v>
      </c>
      <c r="F4" s="78">
        <v>7</v>
      </c>
      <c r="G4" s="79" t="s">
        <v>14</v>
      </c>
      <c r="H4" s="79">
        <v>41</v>
      </c>
      <c r="I4" s="79">
        <v>20</v>
      </c>
      <c r="J4" s="79">
        <f t="shared" si="0"/>
        <v>123</v>
      </c>
      <c r="K4" s="79">
        <f t="shared" si="1"/>
        <v>20</v>
      </c>
      <c r="L4" s="63">
        <f t="shared" si="2"/>
        <v>103</v>
      </c>
      <c r="M4" s="62" t="s">
        <v>768</v>
      </c>
    </row>
    <row r="5" spans="1:13" ht="18" customHeight="1" x14ac:dyDescent="0.2">
      <c r="A5" s="2">
        <v>4</v>
      </c>
      <c r="B5" s="15" t="s">
        <v>200</v>
      </c>
      <c r="C5" s="16" t="s">
        <v>49</v>
      </c>
      <c r="D5" s="15" t="s">
        <v>13</v>
      </c>
      <c r="E5" s="17">
        <v>2108167533</v>
      </c>
      <c r="F5" s="18"/>
      <c r="G5" s="9" t="s">
        <v>14</v>
      </c>
      <c r="H5" s="19">
        <v>40</v>
      </c>
      <c r="I5" s="19">
        <v>30</v>
      </c>
      <c r="J5" s="9">
        <f t="shared" si="0"/>
        <v>120</v>
      </c>
      <c r="K5" s="9">
        <f t="shared" si="1"/>
        <v>30</v>
      </c>
      <c r="L5" s="9">
        <f t="shared" si="2"/>
        <v>90</v>
      </c>
    </row>
    <row r="6" spans="1:13" ht="18" customHeight="1" x14ac:dyDescent="0.2">
      <c r="A6" s="2">
        <v>5</v>
      </c>
      <c r="B6" s="12" t="s">
        <v>201</v>
      </c>
      <c r="C6" s="10" t="s">
        <v>178</v>
      </c>
      <c r="D6" s="12" t="s">
        <v>13</v>
      </c>
      <c r="E6" s="13">
        <v>1008168534</v>
      </c>
      <c r="F6" s="11"/>
      <c r="G6" s="9" t="s">
        <v>14</v>
      </c>
      <c r="H6" s="9">
        <v>37</v>
      </c>
      <c r="I6" s="9">
        <v>23</v>
      </c>
      <c r="J6" s="9">
        <f t="shared" si="0"/>
        <v>111</v>
      </c>
      <c r="K6" s="9">
        <f t="shared" si="1"/>
        <v>23</v>
      </c>
      <c r="L6" s="9">
        <f t="shared" si="2"/>
        <v>88</v>
      </c>
    </row>
    <row r="7" spans="1:13" ht="18" customHeight="1" x14ac:dyDescent="0.2">
      <c r="A7" s="2">
        <v>6</v>
      </c>
      <c r="B7" s="12" t="s">
        <v>239</v>
      </c>
      <c r="C7" s="10" t="s">
        <v>233</v>
      </c>
      <c r="D7" s="12" t="s">
        <v>13</v>
      </c>
      <c r="E7" s="13">
        <v>4308204709</v>
      </c>
      <c r="F7" s="11"/>
      <c r="G7" s="9" t="s">
        <v>14</v>
      </c>
      <c r="H7" s="9">
        <v>34</v>
      </c>
      <c r="I7" s="9">
        <v>15</v>
      </c>
      <c r="J7" s="9">
        <f t="shared" si="0"/>
        <v>102</v>
      </c>
      <c r="K7" s="9">
        <f t="shared" si="1"/>
        <v>15</v>
      </c>
      <c r="L7" s="9">
        <f t="shared" si="2"/>
        <v>87</v>
      </c>
    </row>
    <row r="8" spans="1:13" ht="18" customHeight="1" x14ac:dyDescent="0.2">
      <c r="A8" s="2">
        <v>7</v>
      </c>
      <c r="B8" s="12" t="s">
        <v>203</v>
      </c>
      <c r="C8" s="10" t="s">
        <v>178</v>
      </c>
      <c r="D8" s="12" t="s">
        <v>13</v>
      </c>
      <c r="E8" s="13">
        <v>1008170536</v>
      </c>
      <c r="F8" s="11"/>
      <c r="G8" s="9" t="s">
        <v>14</v>
      </c>
      <c r="H8" s="9">
        <v>33</v>
      </c>
      <c r="I8" s="9">
        <v>19</v>
      </c>
      <c r="J8" s="9">
        <f t="shared" si="0"/>
        <v>99</v>
      </c>
      <c r="K8" s="9">
        <f t="shared" si="1"/>
        <v>19</v>
      </c>
      <c r="L8" s="9">
        <f t="shared" si="2"/>
        <v>80</v>
      </c>
    </row>
    <row r="9" spans="1:13" ht="18" customHeight="1" x14ac:dyDescent="0.2">
      <c r="A9" s="2">
        <v>8</v>
      </c>
      <c r="B9" s="12" t="s">
        <v>196</v>
      </c>
      <c r="C9" s="10" t="s">
        <v>49</v>
      </c>
      <c r="D9" s="12" t="s">
        <v>13</v>
      </c>
      <c r="E9" s="13">
        <v>2108163529</v>
      </c>
      <c r="F9" s="11"/>
      <c r="G9" s="9" t="s">
        <v>14</v>
      </c>
      <c r="H9" s="9">
        <v>35</v>
      </c>
      <c r="I9" s="9">
        <v>27</v>
      </c>
      <c r="J9" s="9">
        <f t="shared" si="0"/>
        <v>105</v>
      </c>
      <c r="K9" s="9">
        <f t="shared" si="1"/>
        <v>27</v>
      </c>
      <c r="L9" s="9">
        <f t="shared" si="2"/>
        <v>78</v>
      </c>
    </row>
    <row r="10" spans="1:13" ht="18" customHeight="1" x14ac:dyDescent="0.2">
      <c r="A10" s="2">
        <v>9</v>
      </c>
      <c r="B10" s="3" t="s">
        <v>16</v>
      </c>
      <c r="C10" s="4" t="s">
        <v>12</v>
      </c>
      <c r="D10" s="3" t="s">
        <v>13</v>
      </c>
      <c r="E10" s="5">
        <v>108003003</v>
      </c>
      <c r="F10" s="6">
        <v>5</v>
      </c>
      <c r="G10" s="9" t="s">
        <v>14</v>
      </c>
      <c r="H10" s="9">
        <v>28</v>
      </c>
      <c r="I10" s="9">
        <v>8</v>
      </c>
      <c r="J10" s="9">
        <f t="shared" si="0"/>
        <v>84</v>
      </c>
      <c r="K10" s="9">
        <f t="shared" si="1"/>
        <v>8</v>
      </c>
      <c r="L10" s="9">
        <f t="shared" si="2"/>
        <v>76</v>
      </c>
    </row>
    <row r="11" spans="1:13" ht="18" customHeight="1" x14ac:dyDescent="0.2">
      <c r="A11" s="2">
        <v>10</v>
      </c>
      <c r="B11" s="12" t="s">
        <v>95</v>
      </c>
      <c r="C11" s="10" t="s">
        <v>91</v>
      </c>
      <c r="D11" s="12" t="s">
        <v>13</v>
      </c>
      <c r="E11" s="5">
        <v>3608074286</v>
      </c>
      <c r="F11" s="11">
        <v>11</v>
      </c>
      <c r="G11" s="9" t="s">
        <v>14</v>
      </c>
      <c r="H11" s="9">
        <v>30</v>
      </c>
      <c r="I11" s="9">
        <v>14</v>
      </c>
      <c r="J11" s="9">
        <f t="shared" si="0"/>
        <v>90</v>
      </c>
      <c r="K11" s="9">
        <f t="shared" si="1"/>
        <v>14</v>
      </c>
      <c r="L11" s="9">
        <f t="shared" si="2"/>
        <v>76</v>
      </c>
    </row>
    <row r="12" spans="1:13" ht="18" customHeight="1" x14ac:dyDescent="0.2">
      <c r="A12" s="2">
        <v>11</v>
      </c>
      <c r="B12" s="3" t="s">
        <v>58</v>
      </c>
      <c r="C12" s="10" t="s">
        <v>55</v>
      </c>
      <c r="D12" s="3" t="s">
        <v>13</v>
      </c>
      <c r="E12" s="5">
        <v>2008043043</v>
      </c>
      <c r="F12" s="6">
        <v>11</v>
      </c>
      <c r="G12" s="9" t="s">
        <v>14</v>
      </c>
      <c r="H12" s="9">
        <v>29</v>
      </c>
      <c r="I12" s="9">
        <v>12</v>
      </c>
      <c r="J12" s="9">
        <f t="shared" si="0"/>
        <v>87</v>
      </c>
      <c r="K12" s="9">
        <f t="shared" si="1"/>
        <v>12</v>
      </c>
      <c r="L12" s="9">
        <f t="shared" si="2"/>
        <v>75</v>
      </c>
    </row>
    <row r="13" spans="1:13" ht="18" customHeight="1" x14ac:dyDescent="0.2">
      <c r="A13" s="2">
        <v>12</v>
      </c>
      <c r="B13" s="12" t="s">
        <v>114</v>
      </c>
      <c r="C13" s="10" t="s">
        <v>109</v>
      </c>
      <c r="D13" s="12" t="s">
        <v>13</v>
      </c>
      <c r="E13" s="5">
        <v>6908091303</v>
      </c>
      <c r="F13" s="11">
        <v>2</v>
      </c>
      <c r="G13" s="9" t="s">
        <v>14</v>
      </c>
      <c r="H13" s="9">
        <v>26</v>
      </c>
      <c r="I13" s="9">
        <v>11</v>
      </c>
      <c r="J13" s="9">
        <f t="shared" si="0"/>
        <v>78</v>
      </c>
      <c r="K13" s="9">
        <f t="shared" si="1"/>
        <v>11</v>
      </c>
      <c r="L13" s="9">
        <f t="shared" si="2"/>
        <v>67</v>
      </c>
    </row>
    <row r="14" spans="1:13" ht="18" customHeight="1" x14ac:dyDescent="0.2">
      <c r="A14" s="2">
        <v>13</v>
      </c>
      <c r="B14" s="12" t="s">
        <v>135</v>
      </c>
      <c r="C14" s="10" t="s">
        <v>125</v>
      </c>
      <c r="D14" s="12" t="s">
        <v>13</v>
      </c>
      <c r="E14" s="13">
        <v>1408112324</v>
      </c>
      <c r="F14" s="11">
        <v>3</v>
      </c>
      <c r="G14" s="9" t="s">
        <v>14</v>
      </c>
      <c r="H14" s="9">
        <v>34</v>
      </c>
      <c r="I14" s="9">
        <v>36</v>
      </c>
      <c r="J14" s="9">
        <f t="shared" si="0"/>
        <v>102</v>
      </c>
      <c r="K14" s="9">
        <f t="shared" si="1"/>
        <v>36</v>
      </c>
      <c r="L14" s="9">
        <f t="shared" si="2"/>
        <v>66</v>
      </c>
    </row>
    <row r="15" spans="1:13" ht="18" customHeight="1" x14ac:dyDescent="0.2">
      <c r="A15" s="2">
        <v>14</v>
      </c>
      <c r="B15" s="12" t="s">
        <v>237</v>
      </c>
      <c r="C15" s="10" t="s">
        <v>233</v>
      </c>
      <c r="D15" s="12" t="s">
        <v>13</v>
      </c>
      <c r="E15" s="13">
        <v>4308202707</v>
      </c>
      <c r="F15" s="11"/>
      <c r="G15" s="9" t="s">
        <v>14</v>
      </c>
      <c r="H15" s="9">
        <v>26</v>
      </c>
      <c r="I15" s="9">
        <v>12</v>
      </c>
      <c r="J15" s="9">
        <f t="shared" si="0"/>
        <v>78</v>
      </c>
      <c r="K15" s="9">
        <f t="shared" si="1"/>
        <v>12</v>
      </c>
      <c r="L15" s="9">
        <f t="shared" si="2"/>
        <v>66</v>
      </c>
    </row>
    <row r="16" spans="1:13" ht="18" customHeight="1" x14ac:dyDescent="0.2">
      <c r="A16" s="2">
        <v>15</v>
      </c>
      <c r="B16" s="3" t="s">
        <v>38</v>
      </c>
      <c r="C16" s="4" t="s">
        <v>12</v>
      </c>
      <c r="D16" s="3" t="s">
        <v>13</v>
      </c>
      <c r="E16" s="5">
        <v>108025025</v>
      </c>
      <c r="F16" s="6"/>
      <c r="G16" s="9" t="s">
        <v>14</v>
      </c>
      <c r="H16" s="9">
        <v>26</v>
      </c>
      <c r="I16" s="9">
        <v>14</v>
      </c>
      <c r="J16" s="9">
        <f t="shared" si="0"/>
        <v>78</v>
      </c>
      <c r="K16" s="9">
        <f t="shared" si="1"/>
        <v>14</v>
      </c>
      <c r="L16" s="9">
        <f t="shared" si="2"/>
        <v>64</v>
      </c>
    </row>
    <row r="17" spans="1:12" ht="18" customHeight="1" x14ac:dyDescent="0.2">
      <c r="A17" s="2">
        <v>16</v>
      </c>
      <c r="B17" s="12" t="s">
        <v>268</v>
      </c>
      <c r="C17" s="10" t="s">
        <v>215</v>
      </c>
      <c r="D17" s="12" t="s">
        <v>13</v>
      </c>
      <c r="E17" s="13">
        <v>208231849</v>
      </c>
      <c r="F17" s="11"/>
      <c r="G17" s="9" t="s">
        <v>14</v>
      </c>
      <c r="H17" s="9">
        <v>31</v>
      </c>
      <c r="I17" s="9">
        <v>30</v>
      </c>
      <c r="J17" s="9">
        <f t="shared" si="0"/>
        <v>93</v>
      </c>
      <c r="K17" s="9">
        <f t="shared" si="1"/>
        <v>30</v>
      </c>
      <c r="L17" s="9">
        <f t="shared" si="2"/>
        <v>63</v>
      </c>
    </row>
    <row r="18" spans="1:12" ht="18" customHeight="1" x14ac:dyDescent="0.2">
      <c r="A18" s="2">
        <v>17</v>
      </c>
      <c r="B18" s="3" t="s">
        <v>50</v>
      </c>
      <c r="C18" s="4" t="s">
        <v>49</v>
      </c>
      <c r="D18" s="3" t="s">
        <v>13</v>
      </c>
      <c r="E18" s="5">
        <v>2108035035</v>
      </c>
      <c r="F18" s="6">
        <v>5</v>
      </c>
      <c r="G18" s="9" t="s">
        <v>14</v>
      </c>
      <c r="H18" s="9">
        <v>27</v>
      </c>
      <c r="I18" s="9">
        <v>19</v>
      </c>
      <c r="J18" s="9">
        <f t="shared" si="0"/>
        <v>81</v>
      </c>
      <c r="K18" s="9">
        <f t="shared" si="1"/>
        <v>19</v>
      </c>
      <c r="L18" s="9">
        <f t="shared" si="2"/>
        <v>62</v>
      </c>
    </row>
    <row r="19" spans="1:12" ht="18" customHeight="1" x14ac:dyDescent="0.2">
      <c r="A19" s="2">
        <v>18</v>
      </c>
      <c r="B19" s="12" t="s">
        <v>199</v>
      </c>
      <c r="C19" s="10" t="s">
        <v>49</v>
      </c>
      <c r="D19" s="12" t="s">
        <v>13</v>
      </c>
      <c r="E19" s="13">
        <v>2108166532</v>
      </c>
      <c r="F19" s="11"/>
      <c r="G19" s="9" t="s">
        <v>14</v>
      </c>
      <c r="H19" s="9">
        <v>23</v>
      </c>
      <c r="I19" s="9">
        <v>7</v>
      </c>
      <c r="J19" s="9">
        <f t="shared" si="0"/>
        <v>69</v>
      </c>
      <c r="K19" s="9">
        <f t="shared" si="1"/>
        <v>7</v>
      </c>
      <c r="L19" s="9">
        <f t="shared" si="2"/>
        <v>62</v>
      </c>
    </row>
    <row r="20" spans="1:12" ht="18" customHeight="1" x14ac:dyDescent="0.2">
      <c r="A20" s="2">
        <v>19</v>
      </c>
      <c r="B20" s="3" t="s">
        <v>46</v>
      </c>
      <c r="C20" s="4" t="s">
        <v>40</v>
      </c>
      <c r="D20" s="3" t="s">
        <v>13</v>
      </c>
      <c r="E20" s="5">
        <v>7508032032</v>
      </c>
      <c r="F20" s="6">
        <v>8</v>
      </c>
      <c r="G20" s="9" t="s">
        <v>14</v>
      </c>
      <c r="H20" s="9">
        <v>27</v>
      </c>
      <c r="I20" s="9">
        <v>20</v>
      </c>
      <c r="J20" s="9">
        <f t="shared" si="0"/>
        <v>81</v>
      </c>
      <c r="K20" s="9">
        <f t="shared" si="1"/>
        <v>20</v>
      </c>
      <c r="L20" s="9">
        <f t="shared" si="2"/>
        <v>61</v>
      </c>
    </row>
    <row r="21" spans="1:12" ht="18" customHeight="1" x14ac:dyDescent="0.2">
      <c r="A21" s="2">
        <v>20</v>
      </c>
      <c r="B21" s="12" t="s">
        <v>198</v>
      </c>
      <c r="C21" s="10" t="s">
        <v>49</v>
      </c>
      <c r="D21" s="12" t="s">
        <v>13</v>
      </c>
      <c r="E21" s="13">
        <v>2108165531</v>
      </c>
      <c r="F21" s="11"/>
      <c r="G21" s="9" t="s">
        <v>14</v>
      </c>
      <c r="H21" s="9">
        <v>29</v>
      </c>
      <c r="I21" s="9">
        <v>27</v>
      </c>
      <c r="J21" s="9">
        <f t="shared" si="0"/>
        <v>87</v>
      </c>
      <c r="K21" s="9">
        <f t="shared" si="1"/>
        <v>27</v>
      </c>
      <c r="L21" s="9">
        <f t="shared" si="2"/>
        <v>60</v>
      </c>
    </row>
    <row r="22" spans="1:12" ht="18" customHeight="1" x14ac:dyDescent="0.2">
      <c r="A22" s="2">
        <v>21</v>
      </c>
      <c r="B22" s="3" t="s">
        <v>37</v>
      </c>
      <c r="C22" s="4" t="s">
        <v>12</v>
      </c>
      <c r="D22" s="3" t="s">
        <v>13</v>
      </c>
      <c r="E22" s="5">
        <v>108024024</v>
      </c>
      <c r="F22" s="6">
        <v>10</v>
      </c>
      <c r="G22" s="9" t="s">
        <v>14</v>
      </c>
      <c r="H22" s="9">
        <v>26</v>
      </c>
      <c r="I22" s="9">
        <v>22</v>
      </c>
      <c r="J22" s="9">
        <f t="shared" si="0"/>
        <v>78</v>
      </c>
      <c r="K22" s="9">
        <f t="shared" si="1"/>
        <v>22</v>
      </c>
      <c r="L22" s="9">
        <f t="shared" si="2"/>
        <v>56</v>
      </c>
    </row>
    <row r="23" spans="1:12" ht="18" customHeight="1" x14ac:dyDescent="0.2">
      <c r="A23" s="2">
        <v>22</v>
      </c>
      <c r="B23" s="12" t="s">
        <v>236</v>
      </c>
      <c r="C23" s="10" t="s">
        <v>233</v>
      </c>
      <c r="D23" s="12" t="s">
        <v>13</v>
      </c>
      <c r="E23" s="13">
        <v>4308201706</v>
      </c>
      <c r="F23" s="11"/>
      <c r="G23" s="9" t="s">
        <v>14</v>
      </c>
      <c r="H23" s="9">
        <v>24</v>
      </c>
      <c r="I23" s="9">
        <v>16</v>
      </c>
      <c r="J23" s="9">
        <f t="shared" si="0"/>
        <v>72</v>
      </c>
      <c r="K23" s="9">
        <f t="shared" si="1"/>
        <v>16</v>
      </c>
      <c r="L23" s="9">
        <f t="shared" si="2"/>
        <v>56</v>
      </c>
    </row>
    <row r="24" spans="1:12" ht="18" customHeight="1" x14ac:dyDescent="0.2">
      <c r="A24" s="2">
        <v>23</v>
      </c>
      <c r="B24" s="12" t="s">
        <v>197</v>
      </c>
      <c r="C24" s="10" t="s">
        <v>49</v>
      </c>
      <c r="D24" s="12" t="s">
        <v>13</v>
      </c>
      <c r="E24" s="13">
        <v>2108164530</v>
      </c>
      <c r="F24" s="11"/>
      <c r="G24" s="9" t="s">
        <v>14</v>
      </c>
      <c r="H24" s="9">
        <v>31</v>
      </c>
      <c r="I24" s="9">
        <v>39</v>
      </c>
      <c r="J24" s="9">
        <f t="shared" si="0"/>
        <v>93</v>
      </c>
      <c r="K24" s="9">
        <f t="shared" si="1"/>
        <v>39</v>
      </c>
      <c r="L24" s="9">
        <f t="shared" si="2"/>
        <v>54</v>
      </c>
    </row>
    <row r="25" spans="1:12" ht="18" customHeight="1" x14ac:dyDescent="0.2">
      <c r="A25" s="2">
        <v>24</v>
      </c>
      <c r="B25" s="12" t="s">
        <v>163</v>
      </c>
      <c r="C25" s="10" t="s">
        <v>162</v>
      </c>
      <c r="D25" s="12" t="s">
        <v>13</v>
      </c>
      <c r="E25" s="13">
        <v>7408135349</v>
      </c>
      <c r="F25" s="11"/>
      <c r="G25" s="9" t="s">
        <v>14</v>
      </c>
      <c r="H25" s="9">
        <v>24</v>
      </c>
      <c r="I25" s="9">
        <v>18</v>
      </c>
      <c r="J25" s="9">
        <f t="shared" si="0"/>
        <v>72</v>
      </c>
      <c r="K25" s="9">
        <f t="shared" si="1"/>
        <v>18</v>
      </c>
      <c r="L25" s="9">
        <f t="shared" si="2"/>
        <v>54</v>
      </c>
    </row>
    <row r="26" spans="1:12" ht="18" customHeight="1" x14ac:dyDescent="0.2">
      <c r="A26" s="2">
        <v>25</v>
      </c>
      <c r="B26" s="12" t="s">
        <v>185</v>
      </c>
      <c r="C26" s="10" t="s">
        <v>182</v>
      </c>
      <c r="D26" s="12" t="s">
        <v>13</v>
      </c>
      <c r="E26" s="13">
        <v>2208153519</v>
      </c>
      <c r="F26" s="11">
        <v>1</v>
      </c>
      <c r="G26" s="9" t="s">
        <v>14</v>
      </c>
      <c r="H26" s="9">
        <v>28</v>
      </c>
      <c r="I26" s="9">
        <v>31</v>
      </c>
      <c r="J26" s="9">
        <f t="shared" si="0"/>
        <v>84</v>
      </c>
      <c r="K26" s="9">
        <f t="shared" si="1"/>
        <v>31</v>
      </c>
      <c r="L26" s="9">
        <f t="shared" si="2"/>
        <v>53</v>
      </c>
    </row>
    <row r="27" spans="1:12" ht="18" customHeight="1" x14ac:dyDescent="0.2">
      <c r="A27" s="2">
        <v>26</v>
      </c>
      <c r="B27" s="3" t="s">
        <v>35</v>
      </c>
      <c r="C27" s="4" t="s">
        <v>12</v>
      </c>
      <c r="D27" s="3" t="s">
        <v>13</v>
      </c>
      <c r="E27" s="5">
        <v>108022022</v>
      </c>
      <c r="F27" s="6">
        <v>10</v>
      </c>
      <c r="G27" s="9" t="s">
        <v>14</v>
      </c>
      <c r="H27" s="9">
        <v>30</v>
      </c>
      <c r="I27" s="9">
        <v>38</v>
      </c>
      <c r="J27" s="9">
        <f t="shared" si="0"/>
        <v>90</v>
      </c>
      <c r="K27" s="9">
        <f t="shared" si="1"/>
        <v>38</v>
      </c>
      <c r="L27" s="9">
        <f t="shared" si="2"/>
        <v>52</v>
      </c>
    </row>
    <row r="28" spans="1:12" ht="18" customHeight="1" x14ac:dyDescent="0.2">
      <c r="A28" s="2">
        <v>27</v>
      </c>
      <c r="B28" s="12" t="s">
        <v>175</v>
      </c>
      <c r="C28" s="10" t="s">
        <v>172</v>
      </c>
      <c r="D28" s="12" t="s">
        <v>13</v>
      </c>
      <c r="E28" s="13">
        <v>508145511</v>
      </c>
      <c r="F28" s="11"/>
      <c r="G28" s="9" t="s">
        <v>14</v>
      </c>
      <c r="H28" s="9">
        <v>23</v>
      </c>
      <c r="I28" s="9">
        <v>17</v>
      </c>
      <c r="J28" s="9">
        <f t="shared" si="0"/>
        <v>69</v>
      </c>
      <c r="K28" s="9">
        <f t="shared" si="1"/>
        <v>17</v>
      </c>
      <c r="L28" s="9">
        <f t="shared" si="2"/>
        <v>52</v>
      </c>
    </row>
    <row r="29" spans="1:12" ht="18" customHeight="1" x14ac:dyDescent="0.2">
      <c r="A29" s="2">
        <v>28</v>
      </c>
      <c r="B29" s="12" t="s">
        <v>189</v>
      </c>
      <c r="C29" s="10" t="s">
        <v>188</v>
      </c>
      <c r="D29" s="12" t="s">
        <v>13</v>
      </c>
      <c r="E29" s="13">
        <v>608156522</v>
      </c>
      <c r="F29" s="11"/>
      <c r="G29" s="9" t="s">
        <v>14</v>
      </c>
      <c r="H29" s="9">
        <v>24</v>
      </c>
      <c r="I29" s="9">
        <v>20</v>
      </c>
      <c r="J29" s="9">
        <f t="shared" si="0"/>
        <v>72</v>
      </c>
      <c r="K29" s="9">
        <f t="shared" si="1"/>
        <v>20</v>
      </c>
      <c r="L29" s="9">
        <f t="shared" si="2"/>
        <v>52</v>
      </c>
    </row>
    <row r="30" spans="1:12" ht="18" customHeight="1" x14ac:dyDescent="0.2">
      <c r="A30" s="2">
        <v>29</v>
      </c>
      <c r="B30" s="3" t="s">
        <v>19</v>
      </c>
      <c r="C30" s="4" t="s">
        <v>12</v>
      </c>
      <c r="D30" s="3" t="s">
        <v>13</v>
      </c>
      <c r="E30" s="5">
        <v>108006006</v>
      </c>
      <c r="F30" s="6">
        <v>6</v>
      </c>
      <c r="G30" s="9" t="s">
        <v>14</v>
      </c>
      <c r="H30" s="9">
        <v>30</v>
      </c>
      <c r="I30" s="9">
        <v>39</v>
      </c>
      <c r="J30" s="9">
        <f t="shared" si="0"/>
        <v>90</v>
      </c>
      <c r="K30" s="9">
        <f t="shared" si="1"/>
        <v>39</v>
      </c>
      <c r="L30" s="9">
        <f t="shared" si="2"/>
        <v>51</v>
      </c>
    </row>
    <row r="31" spans="1:12" ht="18" customHeight="1" x14ac:dyDescent="0.2">
      <c r="A31" s="2">
        <v>30</v>
      </c>
      <c r="B31" s="12" t="s">
        <v>225</v>
      </c>
      <c r="C31" s="10" t="s">
        <v>80</v>
      </c>
      <c r="D31" s="12" t="s">
        <v>13</v>
      </c>
      <c r="E31" s="13">
        <v>3108190691</v>
      </c>
      <c r="F31" s="11"/>
      <c r="G31" s="9" t="s">
        <v>14</v>
      </c>
      <c r="H31" s="9">
        <v>21</v>
      </c>
      <c r="I31" s="9">
        <v>12</v>
      </c>
      <c r="J31" s="9">
        <f t="shared" si="0"/>
        <v>63</v>
      </c>
      <c r="K31" s="9">
        <f t="shared" si="1"/>
        <v>12</v>
      </c>
      <c r="L31" s="9">
        <f t="shared" si="2"/>
        <v>51</v>
      </c>
    </row>
    <row r="32" spans="1:12" ht="18" customHeight="1" x14ac:dyDescent="0.2">
      <c r="A32" s="2">
        <v>31</v>
      </c>
      <c r="B32" s="3" t="s">
        <v>15</v>
      </c>
      <c r="C32" s="4" t="s">
        <v>12</v>
      </c>
      <c r="D32" s="3" t="s">
        <v>13</v>
      </c>
      <c r="E32" s="5">
        <v>108002002</v>
      </c>
      <c r="F32" s="6">
        <v>5</v>
      </c>
      <c r="G32" s="9" t="s">
        <v>14</v>
      </c>
      <c r="H32" s="9">
        <v>27</v>
      </c>
      <c r="I32" s="9">
        <v>31</v>
      </c>
      <c r="J32" s="9">
        <f t="shared" si="0"/>
        <v>81</v>
      </c>
      <c r="K32" s="9">
        <f t="shared" si="1"/>
        <v>31</v>
      </c>
      <c r="L32" s="9">
        <f t="shared" si="2"/>
        <v>50</v>
      </c>
    </row>
    <row r="33" spans="1:12" ht="18" customHeight="1" x14ac:dyDescent="0.2">
      <c r="A33" s="2">
        <v>32</v>
      </c>
      <c r="B33" s="3" t="s">
        <v>59</v>
      </c>
      <c r="C33" s="10" t="s">
        <v>55</v>
      </c>
      <c r="D33" s="3" t="s">
        <v>13</v>
      </c>
      <c r="E33" s="5">
        <v>2008044044</v>
      </c>
      <c r="F33" s="6">
        <v>11</v>
      </c>
      <c r="G33" s="9" t="s">
        <v>14</v>
      </c>
      <c r="H33" s="9">
        <v>23</v>
      </c>
      <c r="I33" s="9">
        <v>19</v>
      </c>
      <c r="J33" s="9">
        <f t="shared" si="0"/>
        <v>69</v>
      </c>
      <c r="K33" s="9">
        <f t="shared" si="1"/>
        <v>19</v>
      </c>
      <c r="L33" s="9">
        <f t="shared" si="2"/>
        <v>50</v>
      </c>
    </row>
    <row r="34" spans="1:12" ht="18" customHeight="1" x14ac:dyDescent="0.2">
      <c r="A34" s="2">
        <v>33</v>
      </c>
      <c r="B34" s="3" t="s">
        <v>11</v>
      </c>
      <c r="C34" s="4" t="s">
        <v>12</v>
      </c>
      <c r="D34" s="3" t="s">
        <v>13</v>
      </c>
      <c r="E34" s="5">
        <v>108001001</v>
      </c>
      <c r="F34" s="6">
        <v>5</v>
      </c>
      <c r="G34" s="9" t="s">
        <v>14</v>
      </c>
      <c r="H34" s="9">
        <v>23</v>
      </c>
      <c r="I34" s="9">
        <v>20</v>
      </c>
      <c r="J34" s="9">
        <f t="shared" si="0"/>
        <v>69</v>
      </c>
      <c r="K34" s="9">
        <f t="shared" si="1"/>
        <v>20</v>
      </c>
      <c r="L34" s="9">
        <f t="shared" si="2"/>
        <v>49</v>
      </c>
    </row>
    <row r="35" spans="1:12" ht="18" customHeight="1" x14ac:dyDescent="0.2">
      <c r="A35" s="2">
        <v>34</v>
      </c>
      <c r="B35" s="3" t="s">
        <v>25</v>
      </c>
      <c r="C35" s="4" t="s">
        <v>12</v>
      </c>
      <c r="D35" s="3" t="s">
        <v>13</v>
      </c>
      <c r="E35" s="5">
        <v>108012012</v>
      </c>
      <c r="F35" s="6">
        <v>7</v>
      </c>
      <c r="G35" s="9" t="s">
        <v>14</v>
      </c>
      <c r="H35" s="9">
        <v>26</v>
      </c>
      <c r="I35" s="9">
        <v>29</v>
      </c>
      <c r="J35" s="9">
        <f t="shared" si="0"/>
        <v>78</v>
      </c>
      <c r="K35" s="9">
        <f t="shared" si="1"/>
        <v>29</v>
      </c>
      <c r="L35" s="9">
        <f t="shared" si="2"/>
        <v>49</v>
      </c>
    </row>
    <row r="36" spans="1:12" ht="18" customHeight="1" x14ac:dyDescent="0.2">
      <c r="A36" s="2">
        <v>35</v>
      </c>
      <c r="B36" s="12" t="s">
        <v>104</v>
      </c>
      <c r="C36" s="10" t="s">
        <v>103</v>
      </c>
      <c r="D36" s="12" t="s">
        <v>13</v>
      </c>
      <c r="E36" s="5">
        <v>908082294</v>
      </c>
      <c r="F36" s="11"/>
      <c r="G36" s="9" t="s">
        <v>14</v>
      </c>
      <c r="H36" s="9">
        <v>26</v>
      </c>
      <c r="I36" s="9">
        <v>29</v>
      </c>
      <c r="J36" s="9">
        <f t="shared" si="0"/>
        <v>78</v>
      </c>
      <c r="K36" s="9">
        <f t="shared" si="1"/>
        <v>29</v>
      </c>
      <c r="L36" s="9">
        <f t="shared" si="2"/>
        <v>49</v>
      </c>
    </row>
    <row r="37" spans="1:12" ht="18" customHeight="1" x14ac:dyDescent="0.2">
      <c r="A37" s="2">
        <v>36</v>
      </c>
      <c r="B37" s="3" t="s">
        <v>128</v>
      </c>
      <c r="C37" s="4" t="s">
        <v>125</v>
      </c>
      <c r="D37" s="12" t="s">
        <v>13</v>
      </c>
      <c r="E37" s="13">
        <v>1408105317</v>
      </c>
      <c r="F37" s="11">
        <v>1</v>
      </c>
      <c r="G37" s="9" t="s">
        <v>14</v>
      </c>
      <c r="H37" s="9">
        <v>21</v>
      </c>
      <c r="I37" s="9">
        <v>14</v>
      </c>
      <c r="J37" s="9">
        <f t="shared" si="0"/>
        <v>63</v>
      </c>
      <c r="K37" s="9">
        <f t="shared" si="1"/>
        <v>14</v>
      </c>
      <c r="L37" s="9">
        <f t="shared" si="2"/>
        <v>49</v>
      </c>
    </row>
    <row r="38" spans="1:12" ht="18" customHeight="1" x14ac:dyDescent="0.2">
      <c r="A38" s="2">
        <v>37</v>
      </c>
      <c r="B38" s="3" t="s">
        <v>27</v>
      </c>
      <c r="C38" s="4" t="s">
        <v>12</v>
      </c>
      <c r="D38" s="3" t="s">
        <v>13</v>
      </c>
      <c r="E38" s="5">
        <v>108014014</v>
      </c>
      <c r="F38" s="6">
        <v>8</v>
      </c>
      <c r="G38" s="9" t="s">
        <v>14</v>
      </c>
      <c r="H38" s="9">
        <v>24</v>
      </c>
      <c r="I38" s="9">
        <v>24</v>
      </c>
      <c r="J38" s="9">
        <f t="shared" si="0"/>
        <v>72</v>
      </c>
      <c r="K38" s="9">
        <f t="shared" si="1"/>
        <v>24</v>
      </c>
      <c r="L38" s="9">
        <f t="shared" si="2"/>
        <v>48</v>
      </c>
    </row>
    <row r="39" spans="1:12" ht="18" customHeight="1" x14ac:dyDescent="0.2">
      <c r="A39" s="2">
        <v>38</v>
      </c>
      <c r="B39" s="12" t="s">
        <v>90</v>
      </c>
      <c r="C39" s="10" t="s">
        <v>91</v>
      </c>
      <c r="D39" s="12" t="s">
        <v>13</v>
      </c>
      <c r="E39" s="5">
        <v>3608070282</v>
      </c>
      <c r="F39" s="11">
        <v>10</v>
      </c>
      <c r="G39" s="9" t="s">
        <v>14</v>
      </c>
      <c r="H39" s="9">
        <v>27</v>
      </c>
      <c r="I39" s="9">
        <v>33</v>
      </c>
      <c r="J39" s="9">
        <f t="shared" si="0"/>
        <v>81</v>
      </c>
      <c r="K39" s="9">
        <f t="shared" si="1"/>
        <v>33</v>
      </c>
      <c r="L39" s="9">
        <f t="shared" si="2"/>
        <v>48</v>
      </c>
    </row>
    <row r="40" spans="1:12" ht="18" customHeight="1" x14ac:dyDescent="0.2">
      <c r="A40" s="2">
        <v>39</v>
      </c>
      <c r="B40" s="3" t="s">
        <v>31</v>
      </c>
      <c r="C40" s="4" t="s">
        <v>12</v>
      </c>
      <c r="D40" s="3" t="s">
        <v>13</v>
      </c>
      <c r="E40" s="5">
        <v>108018018</v>
      </c>
      <c r="F40" s="6">
        <v>9</v>
      </c>
      <c r="G40" s="9" t="s">
        <v>14</v>
      </c>
      <c r="H40" s="9">
        <v>29</v>
      </c>
      <c r="I40" s="9">
        <v>40</v>
      </c>
      <c r="J40" s="9">
        <f t="shared" si="0"/>
        <v>87</v>
      </c>
      <c r="K40" s="9">
        <f t="shared" si="1"/>
        <v>40</v>
      </c>
      <c r="L40" s="9">
        <f t="shared" si="2"/>
        <v>47</v>
      </c>
    </row>
    <row r="41" spans="1:12" ht="18" customHeight="1" x14ac:dyDescent="0.2">
      <c r="A41" s="2">
        <v>40</v>
      </c>
      <c r="B41" s="12" t="s">
        <v>105</v>
      </c>
      <c r="C41" s="10" t="s">
        <v>103</v>
      </c>
      <c r="D41" s="12" t="s">
        <v>13</v>
      </c>
      <c r="E41" s="5">
        <v>908083295</v>
      </c>
      <c r="F41" s="11"/>
      <c r="G41" s="9" t="s">
        <v>14</v>
      </c>
      <c r="H41" s="9">
        <v>20</v>
      </c>
      <c r="I41" s="9">
        <v>14</v>
      </c>
      <c r="J41" s="9">
        <f t="shared" si="0"/>
        <v>60</v>
      </c>
      <c r="K41" s="9">
        <f t="shared" si="1"/>
        <v>14</v>
      </c>
      <c r="L41" s="9">
        <f t="shared" si="2"/>
        <v>46</v>
      </c>
    </row>
    <row r="42" spans="1:12" ht="18" customHeight="1" x14ac:dyDescent="0.2">
      <c r="A42" s="2">
        <v>41</v>
      </c>
      <c r="B42" s="12" t="s">
        <v>164</v>
      </c>
      <c r="C42" s="10" t="s">
        <v>162</v>
      </c>
      <c r="D42" s="12" t="s">
        <v>13</v>
      </c>
      <c r="E42" s="13">
        <v>7408136350</v>
      </c>
      <c r="F42" s="11"/>
      <c r="G42" s="9" t="s">
        <v>14</v>
      </c>
      <c r="H42" s="9">
        <v>29</v>
      </c>
      <c r="I42" s="9">
        <v>41</v>
      </c>
      <c r="J42" s="9">
        <f t="shared" si="0"/>
        <v>87</v>
      </c>
      <c r="K42" s="9">
        <f t="shared" si="1"/>
        <v>41</v>
      </c>
      <c r="L42" s="9">
        <f t="shared" si="2"/>
        <v>46</v>
      </c>
    </row>
    <row r="43" spans="1:12" ht="18" customHeight="1" x14ac:dyDescent="0.2">
      <c r="A43" s="2">
        <v>42</v>
      </c>
      <c r="B43" s="12" t="s">
        <v>167</v>
      </c>
      <c r="C43" s="10" t="s">
        <v>162</v>
      </c>
      <c r="D43" s="12" t="s">
        <v>13</v>
      </c>
      <c r="E43" s="13">
        <v>7408139353</v>
      </c>
      <c r="F43" s="11"/>
      <c r="G43" s="9" t="s">
        <v>14</v>
      </c>
      <c r="H43" s="9">
        <v>29</v>
      </c>
      <c r="I43" s="9">
        <v>41</v>
      </c>
      <c r="J43" s="9">
        <f t="shared" si="0"/>
        <v>87</v>
      </c>
      <c r="K43" s="9">
        <f t="shared" si="1"/>
        <v>41</v>
      </c>
      <c r="L43" s="9">
        <f t="shared" si="2"/>
        <v>46</v>
      </c>
    </row>
    <row r="44" spans="1:12" ht="18" customHeight="1" x14ac:dyDescent="0.2">
      <c r="A44" s="2">
        <v>43</v>
      </c>
      <c r="B44" s="3" t="s">
        <v>85</v>
      </c>
      <c r="C44" s="4" t="s">
        <v>80</v>
      </c>
      <c r="D44" s="12" t="s">
        <v>13</v>
      </c>
      <c r="E44" s="5">
        <v>3108067252</v>
      </c>
      <c r="F44" s="11"/>
      <c r="G44" s="9" t="s">
        <v>14</v>
      </c>
      <c r="H44" s="9">
        <v>26</v>
      </c>
      <c r="I44" s="9">
        <v>33</v>
      </c>
      <c r="J44" s="9">
        <f t="shared" si="0"/>
        <v>78</v>
      </c>
      <c r="K44" s="9">
        <f t="shared" si="1"/>
        <v>33</v>
      </c>
      <c r="L44" s="9">
        <f t="shared" si="2"/>
        <v>45</v>
      </c>
    </row>
    <row r="45" spans="1:12" ht="18" customHeight="1" x14ac:dyDescent="0.2">
      <c r="A45" s="2">
        <v>44</v>
      </c>
      <c r="B45" s="12" t="s">
        <v>96</v>
      </c>
      <c r="C45" s="10" t="s">
        <v>91</v>
      </c>
      <c r="D45" s="12" t="s">
        <v>13</v>
      </c>
      <c r="E45" s="5">
        <v>3608075287</v>
      </c>
      <c r="F45" s="11">
        <v>11</v>
      </c>
      <c r="G45" s="9" t="s">
        <v>14</v>
      </c>
      <c r="H45" s="9">
        <v>23</v>
      </c>
      <c r="I45" s="9">
        <v>24</v>
      </c>
      <c r="J45" s="9">
        <f t="shared" si="0"/>
        <v>69</v>
      </c>
      <c r="K45" s="9">
        <f t="shared" si="1"/>
        <v>24</v>
      </c>
      <c r="L45" s="9">
        <f t="shared" si="2"/>
        <v>45</v>
      </c>
    </row>
    <row r="46" spans="1:12" ht="18" customHeight="1" x14ac:dyDescent="0.2">
      <c r="A46" s="2">
        <v>45</v>
      </c>
      <c r="B46" s="3" t="s">
        <v>21</v>
      </c>
      <c r="C46" s="4" t="s">
        <v>12</v>
      </c>
      <c r="D46" s="3" t="s">
        <v>13</v>
      </c>
      <c r="E46" s="5">
        <v>108008008</v>
      </c>
      <c r="F46" s="6">
        <v>6</v>
      </c>
      <c r="G46" s="9" t="s">
        <v>14</v>
      </c>
      <c r="H46" s="9">
        <v>25</v>
      </c>
      <c r="I46" s="9">
        <v>31</v>
      </c>
      <c r="J46" s="9">
        <f t="shared" si="0"/>
        <v>75</v>
      </c>
      <c r="K46" s="9">
        <f t="shared" si="1"/>
        <v>31</v>
      </c>
      <c r="L46" s="9">
        <f t="shared" si="2"/>
        <v>44</v>
      </c>
    </row>
    <row r="47" spans="1:12" ht="18" customHeight="1" x14ac:dyDescent="0.2">
      <c r="A47" s="2">
        <v>46</v>
      </c>
      <c r="B47" s="12" t="s">
        <v>217</v>
      </c>
      <c r="C47" s="10" t="s">
        <v>215</v>
      </c>
      <c r="D47" s="12" t="s">
        <v>13</v>
      </c>
      <c r="E47" s="13">
        <v>208183551</v>
      </c>
      <c r="F47" s="11"/>
      <c r="G47" s="9" t="s">
        <v>14</v>
      </c>
      <c r="H47" s="9">
        <v>24</v>
      </c>
      <c r="I47" s="9">
        <v>28</v>
      </c>
      <c r="J47" s="9">
        <f t="shared" si="0"/>
        <v>72</v>
      </c>
      <c r="K47" s="9">
        <f t="shared" si="1"/>
        <v>28</v>
      </c>
      <c r="L47" s="9">
        <f t="shared" si="2"/>
        <v>44</v>
      </c>
    </row>
    <row r="48" spans="1:12" ht="18" customHeight="1" x14ac:dyDescent="0.2">
      <c r="A48" s="2">
        <v>47</v>
      </c>
      <c r="B48" s="3" t="s">
        <v>48</v>
      </c>
      <c r="C48" s="4" t="s">
        <v>49</v>
      </c>
      <c r="D48" s="3" t="s">
        <v>13</v>
      </c>
      <c r="E48" s="5">
        <v>2108034034</v>
      </c>
      <c r="F48" s="6">
        <v>5</v>
      </c>
      <c r="G48" s="9" t="s">
        <v>14</v>
      </c>
      <c r="H48" s="9">
        <v>21</v>
      </c>
      <c r="I48" s="9">
        <v>20</v>
      </c>
      <c r="J48" s="9">
        <f t="shared" si="0"/>
        <v>63</v>
      </c>
      <c r="K48" s="9">
        <f t="shared" si="1"/>
        <v>20</v>
      </c>
      <c r="L48" s="9">
        <f t="shared" si="2"/>
        <v>43</v>
      </c>
    </row>
    <row r="49" spans="1:12" ht="18" customHeight="1" x14ac:dyDescent="0.2">
      <c r="A49" s="2">
        <v>48</v>
      </c>
      <c r="B49" s="12" t="s">
        <v>140</v>
      </c>
      <c r="C49" s="10" t="s">
        <v>125</v>
      </c>
      <c r="D49" s="12" t="s">
        <v>13</v>
      </c>
      <c r="E49" s="13">
        <v>1408117329</v>
      </c>
      <c r="F49" s="11">
        <v>4</v>
      </c>
      <c r="G49" s="9" t="s">
        <v>14</v>
      </c>
      <c r="H49" s="9">
        <v>23</v>
      </c>
      <c r="I49" s="9">
        <v>27</v>
      </c>
      <c r="J49" s="9">
        <f t="shared" si="0"/>
        <v>69</v>
      </c>
      <c r="K49" s="9">
        <f t="shared" si="1"/>
        <v>27</v>
      </c>
      <c r="L49" s="9">
        <f t="shared" si="2"/>
        <v>42</v>
      </c>
    </row>
    <row r="50" spans="1:12" ht="18" customHeight="1" x14ac:dyDescent="0.2">
      <c r="A50" s="2">
        <v>49</v>
      </c>
      <c r="B50" s="12" t="s">
        <v>213</v>
      </c>
      <c r="C50" s="10" t="s">
        <v>206</v>
      </c>
      <c r="D50" s="12" t="s">
        <v>13</v>
      </c>
      <c r="E50" s="13">
        <v>3008180546</v>
      </c>
      <c r="F50" s="11"/>
      <c r="G50" s="9" t="s">
        <v>14</v>
      </c>
      <c r="H50" s="9">
        <v>22</v>
      </c>
      <c r="I50" s="9">
        <v>24</v>
      </c>
      <c r="J50" s="9">
        <f t="shared" si="0"/>
        <v>66</v>
      </c>
      <c r="K50" s="9">
        <f t="shared" si="1"/>
        <v>24</v>
      </c>
      <c r="L50" s="9">
        <f t="shared" si="2"/>
        <v>42</v>
      </c>
    </row>
    <row r="51" spans="1:12" ht="18" customHeight="1" x14ac:dyDescent="0.2">
      <c r="A51" s="2">
        <v>50</v>
      </c>
      <c r="B51" s="12" t="s">
        <v>108</v>
      </c>
      <c r="C51" s="10" t="s">
        <v>109</v>
      </c>
      <c r="D51" s="12" t="s">
        <v>13</v>
      </c>
      <c r="E51" s="5">
        <v>6908086298</v>
      </c>
      <c r="F51" s="11">
        <v>1</v>
      </c>
      <c r="G51" s="9" t="s">
        <v>14</v>
      </c>
      <c r="H51" s="9">
        <v>21</v>
      </c>
      <c r="I51" s="9">
        <v>21</v>
      </c>
      <c r="J51" s="9">
        <f t="shared" si="0"/>
        <v>63</v>
      </c>
      <c r="K51" s="9">
        <f t="shared" si="1"/>
        <v>21</v>
      </c>
      <c r="L51" s="9">
        <f t="shared" si="2"/>
        <v>42</v>
      </c>
    </row>
    <row r="52" spans="1:12" ht="18" customHeight="1" x14ac:dyDescent="0.2">
      <c r="A52" s="2">
        <v>51</v>
      </c>
      <c r="B52" s="12" t="s">
        <v>102</v>
      </c>
      <c r="C52" s="10" t="s">
        <v>103</v>
      </c>
      <c r="D52" s="12" t="s">
        <v>13</v>
      </c>
      <c r="E52" s="5">
        <v>908081293</v>
      </c>
      <c r="F52" s="11"/>
      <c r="G52" s="9" t="s">
        <v>14</v>
      </c>
      <c r="H52" s="9">
        <v>22</v>
      </c>
      <c r="I52" s="9">
        <v>25</v>
      </c>
      <c r="J52" s="9">
        <f t="shared" si="0"/>
        <v>66</v>
      </c>
      <c r="K52" s="9">
        <f t="shared" si="1"/>
        <v>25</v>
      </c>
      <c r="L52" s="9">
        <f t="shared" si="2"/>
        <v>41</v>
      </c>
    </row>
    <row r="53" spans="1:12" ht="18" customHeight="1" x14ac:dyDescent="0.2">
      <c r="A53" s="2">
        <v>52</v>
      </c>
      <c r="B53" s="12" t="s">
        <v>147</v>
      </c>
      <c r="C53" s="10" t="s">
        <v>148</v>
      </c>
      <c r="D53" s="12" t="s">
        <v>13</v>
      </c>
      <c r="E53" s="13">
        <v>1608124336</v>
      </c>
      <c r="F53" s="11"/>
      <c r="G53" s="9" t="s">
        <v>14</v>
      </c>
      <c r="H53" s="9">
        <v>16</v>
      </c>
      <c r="I53" s="9">
        <v>7</v>
      </c>
      <c r="J53" s="9">
        <f t="shared" si="0"/>
        <v>48</v>
      </c>
      <c r="K53" s="9">
        <f t="shared" si="1"/>
        <v>7</v>
      </c>
      <c r="L53" s="9">
        <f t="shared" si="2"/>
        <v>41</v>
      </c>
    </row>
    <row r="54" spans="1:12" ht="18" customHeight="1" x14ac:dyDescent="0.2">
      <c r="A54" s="2">
        <v>53</v>
      </c>
      <c r="B54" s="12" t="s">
        <v>270</v>
      </c>
      <c r="C54" s="10" t="s">
        <v>215</v>
      </c>
      <c r="D54" s="12" t="s">
        <v>13</v>
      </c>
      <c r="E54" s="13">
        <v>208233851</v>
      </c>
      <c r="F54" s="11"/>
      <c r="G54" s="9" t="s">
        <v>14</v>
      </c>
      <c r="H54" s="9">
        <v>22</v>
      </c>
      <c r="I54" s="9">
        <v>26</v>
      </c>
      <c r="J54" s="9">
        <f t="shared" si="0"/>
        <v>66</v>
      </c>
      <c r="K54" s="9">
        <f t="shared" si="1"/>
        <v>26</v>
      </c>
      <c r="L54" s="9">
        <f t="shared" si="2"/>
        <v>40</v>
      </c>
    </row>
    <row r="55" spans="1:12" ht="18" customHeight="1" x14ac:dyDescent="0.2">
      <c r="A55" s="2">
        <v>54</v>
      </c>
      <c r="B55" s="12" t="s">
        <v>190</v>
      </c>
      <c r="C55" s="10" t="s">
        <v>188</v>
      </c>
      <c r="D55" s="12" t="s">
        <v>13</v>
      </c>
      <c r="E55" s="13">
        <v>608157523</v>
      </c>
      <c r="F55" s="11"/>
      <c r="G55" s="9" t="s">
        <v>14</v>
      </c>
      <c r="H55" s="9">
        <v>22</v>
      </c>
      <c r="I55" s="9">
        <v>26</v>
      </c>
      <c r="J55" s="9">
        <f t="shared" si="0"/>
        <v>66</v>
      </c>
      <c r="K55" s="9">
        <f t="shared" si="1"/>
        <v>26</v>
      </c>
      <c r="L55" s="9">
        <f t="shared" si="2"/>
        <v>40</v>
      </c>
    </row>
    <row r="56" spans="1:12" ht="18" customHeight="1" x14ac:dyDescent="0.2">
      <c r="A56" s="2">
        <v>55</v>
      </c>
      <c r="B56" s="12" t="s">
        <v>232</v>
      </c>
      <c r="C56" s="10" t="s">
        <v>233</v>
      </c>
      <c r="D56" s="12" t="s">
        <v>13</v>
      </c>
      <c r="E56" s="13">
        <v>4308198703</v>
      </c>
      <c r="F56" s="11"/>
      <c r="G56" s="9" t="s">
        <v>14</v>
      </c>
      <c r="H56" s="9">
        <v>24</v>
      </c>
      <c r="I56" s="9">
        <v>32</v>
      </c>
      <c r="J56" s="9">
        <f t="shared" si="0"/>
        <v>72</v>
      </c>
      <c r="K56" s="9">
        <f t="shared" si="1"/>
        <v>32</v>
      </c>
      <c r="L56" s="9">
        <f t="shared" si="2"/>
        <v>40</v>
      </c>
    </row>
    <row r="57" spans="1:12" ht="18" customHeight="1" x14ac:dyDescent="0.2">
      <c r="A57" s="2">
        <v>56</v>
      </c>
      <c r="B57" s="12" t="s">
        <v>238</v>
      </c>
      <c r="C57" s="10" t="s">
        <v>233</v>
      </c>
      <c r="D57" s="12" t="s">
        <v>13</v>
      </c>
      <c r="E57" s="13">
        <v>4308203708</v>
      </c>
      <c r="F57" s="11"/>
      <c r="G57" s="9" t="s">
        <v>14</v>
      </c>
      <c r="H57" s="9">
        <v>18</v>
      </c>
      <c r="I57" s="9">
        <v>14</v>
      </c>
      <c r="J57" s="9">
        <f t="shared" si="0"/>
        <v>54</v>
      </c>
      <c r="K57" s="9">
        <f t="shared" si="1"/>
        <v>14</v>
      </c>
      <c r="L57" s="9">
        <f t="shared" si="2"/>
        <v>40</v>
      </c>
    </row>
    <row r="58" spans="1:12" ht="18" customHeight="1" x14ac:dyDescent="0.2">
      <c r="A58" s="2">
        <v>57</v>
      </c>
      <c r="B58" s="3" t="s">
        <v>60</v>
      </c>
      <c r="C58" s="10" t="s">
        <v>55</v>
      </c>
      <c r="D58" s="3" t="s">
        <v>13</v>
      </c>
      <c r="E58" s="5">
        <v>2008045045</v>
      </c>
      <c r="F58" s="6">
        <v>11</v>
      </c>
      <c r="G58" s="9" t="s">
        <v>14</v>
      </c>
      <c r="H58" s="9">
        <v>20</v>
      </c>
      <c r="I58" s="9">
        <v>21</v>
      </c>
      <c r="J58" s="9">
        <f t="shared" si="0"/>
        <v>60</v>
      </c>
      <c r="K58" s="9">
        <f t="shared" si="1"/>
        <v>21</v>
      </c>
      <c r="L58" s="9">
        <f t="shared" si="2"/>
        <v>39</v>
      </c>
    </row>
    <row r="59" spans="1:12" ht="18" customHeight="1" x14ac:dyDescent="0.2">
      <c r="A59" s="2">
        <v>58</v>
      </c>
      <c r="B59" s="12" t="s">
        <v>86</v>
      </c>
      <c r="C59" s="10" t="s">
        <v>87</v>
      </c>
      <c r="D59" s="12" t="s">
        <v>13</v>
      </c>
      <c r="E59" s="5">
        <v>7008068253</v>
      </c>
      <c r="F59" s="11"/>
      <c r="G59" s="9" t="s">
        <v>14</v>
      </c>
      <c r="H59" s="9">
        <v>21</v>
      </c>
      <c r="I59" s="9">
        <v>25</v>
      </c>
      <c r="J59" s="9">
        <f t="shared" si="0"/>
        <v>63</v>
      </c>
      <c r="K59" s="9">
        <f t="shared" si="1"/>
        <v>25</v>
      </c>
      <c r="L59" s="9">
        <f t="shared" si="2"/>
        <v>38</v>
      </c>
    </row>
    <row r="60" spans="1:12" ht="18" customHeight="1" x14ac:dyDescent="0.2">
      <c r="A60" s="2">
        <v>59</v>
      </c>
      <c r="B60" s="3" t="s">
        <v>28</v>
      </c>
      <c r="C60" s="4" t="s">
        <v>12</v>
      </c>
      <c r="D60" s="3" t="s">
        <v>13</v>
      </c>
      <c r="E60" s="5">
        <v>108015015</v>
      </c>
      <c r="F60" s="6">
        <v>8</v>
      </c>
      <c r="G60" s="9" t="s">
        <v>14</v>
      </c>
      <c r="H60" s="9">
        <v>22</v>
      </c>
      <c r="I60" s="9">
        <v>29</v>
      </c>
      <c r="J60" s="9">
        <f t="shared" si="0"/>
        <v>66</v>
      </c>
      <c r="K60" s="9">
        <f t="shared" si="1"/>
        <v>29</v>
      </c>
      <c r="L60" s="9">
        <f t="shared" si="2"/>
        <v>37</v>
      </c>
    </row>
    <row r="61" spans="1:12" ht="18" customHeight="1" x14ac:dyDescent="0.2">
      <c r="A61" s="2">
        <v>60</v>
      </c>
      <c r="B61" s="12" t="s">
        <v>173</v>
      </c>
      <c r="C61" s="10" t="s">
        <v>172</v>
      </c>
      <c r="D61" s="12" t="s">
        <v>13</v>
      </c>
      <c r="E61" s="13">
        <v>508143509</v>
      </c>
      <c r="F61" s="11"/>
      <c r="G61" s="9" t="s">
        <v>14</v>
      </c>
      <c r="H61" s="9">
        <v>19</v>
      </c>
      <c r="I61" s="9">
        <v>20</v>
      </c>
      <c r="J61" s="9">
        <f t="shared" si="0"/>
        <v>57</v>
      </c>
      <c r="K61" s="9">
        <f t="shared" si="1"/>
        <v>20</v>
      </c>
      <c r="L61" s="9">
        <f t="shared" si="2"/>
        <v>37</v>
      </c>
    </row>
    <row r="62" spans="1:12" ht="18" customHeight="1" x14ac:dyDescent="0.2">
      <c r="A62" s="2">
        <v>61</v>
      </c>
      <c r="B62" s="3" t="s">
        <v>126</v>
      </c>
      <c r="C62" s="4" t="s">
        <v>125</v>
      </c>
      <c r="D62" s="12" t="s">
        <v>13</v>
      </c>
      <c r="E62" s="13">
        <v>1408103315</v>
      </c>
      <c r="F62" s="11">
        <v>1</v>
      </c>
      <c r="G62" s="9" t="s">
        <v>14</v>
      </c>
      <c r="H62" s="9">
        <v>19</v>
      </c>
      <c r="I62" s="9">
        <v>20</v>
      </c>
      <c r="J62" s="9">
        <f t="shared" si="0"/>
        <v>57</v>
      </c>
      <c r="K62" s="9">
        <f t="shared" si="1"/>
        <v>20</v>
      </c>
      <c r="L62" s="9">
        <f t="shared" si="2"/>
        <v>37</v>
      </c>
    </row>
    <row r="63" spans="1:12" ht="18" customHeight="1" x14ac:dyDescent="0.2">
      <c r="A63" s="2">
        <v>62</v>
      </c>
      <c r="B63" s="3" t="s">
        <v>34</v>
      </c>
      <c r="C63" s="4" t="s">
        <v>12</v>
      </c>
      <c r="D63" s="3" t="s">
        <v>13</v>
      </c>
      <c r="E63" s="5">
        <v>108021021</v>
      </c>
      <c r="F63" s="6">
        <v>10</v>
      </c>
      <c r="G63" s="9" t="s">
        <v>14</v>
      </c>
      <c r="H63" s="9">
        <v>23</v>
      </c>
      <c r="I63" s="9">
        <v>33</v>
      </c>
      <c r="J63" s="9">
        <f t="shared" si="0"/>
        <v>69</v>
      </c>
      <c r="K63" s="9">
        <f t="shared" si="1"/>
        <v>33</v>
      </c>
      <c r="L63" s="9">
        <f t="shared" si="2"/>
        <v>36</v>
      </c>
    </row>
    <row r="64" spans="1:12" ht="18" customHeight="1" x14ac:dyDescent="0.2">
      <c r="A64" s="2">
        <v>63</v>
      </c>
      <c r="B64" s="12" t="s">
        <v>106</v>
      </c>
      <c r="C64" s="10" t="s">
        <v>103</v>
      </c>
      <c r="D64" s="12" t="s">
        <v>13</v>
      </c>
      <c r="E64" s="5">
        <v>908084296</v>
      </c>
      <c r="F64" s="11"/>
      <c r="G64" s="9" t="s">
        <v>14</v>
      </c>
      <c r="H64" s="9">
        <v>18</v>
      </c>
      <c r="I64" s="9">
        <v>18</v>
      </c>
      <c r="J64" s="9">
        <f t="shared" si="0"/>
        <v>54</v>
      </c>
      <c r="K64" s="9">
        <f t="shared" si="1"/>
        <v>18</v>
      </c>
      <c r="L64" s="9">
        <f t="shared" si="2"/>
        <v>36</v>
      </c>
    </row>
    <row r="65" spans="1:12" ht="18" customHeight="1" x14ac:dyDescent="0.2">
      <c r="A65" s="2">
        <v>64</v>
      </c>
      <c r="B65" s="12" t="s">
        <v>137</v>
      </c>
      <c r="C65" s="10" t="s">
        <v>125</v>
      </c>
      <c r="D65" s="12" t="s">
        <v>13</v>
      </c>
      <c r="E65" s="13">
        <v>1408114326</v>
      </c>
      <c r="F65" s="11">
        <v>4</v>
      </c>
      <c r="G65" s="9" t="s">
        <v>14</v>
      </c>
      <c r="H65" s="9">
        <v>19</v>
      </c>
      <c r="I65" s="9">
        <v>21</v>
      </c>
      <c r="J65" s="9">
        <f t="shared" si="0"/>
        <v>57</v>
      </c>
      <c r="K65" s="9">
        <f t="shared" si="1"/>
        <v>21</v>
      </c>
      <c r="L65" s="9">
        <f t="shared" si="2"/>
        <v>36</v>
      </c>
    </row>
    <row r="66" spans="1:12" ht="18" customHeight="1" x14ac:dyDescent="0.2">
      <c r="A66" s="2">
        <v>65</v>
      </c>
      <c r="B66" s="3" t="s">
        <v>61</v>
      </c>
      <c r="C66" s="10" t="s">
        <v>55</v>
      </c>
      <c r="D66" s="3" t="s">
        <v>13</v>
      </c>
      <c r="E66" s="5">
        <v>2008046046</v>
      </c>
      <c r="F66" s="6">
        <v>11</v>
      </c>
      <c r="G66" s="9" t="s">
        <v>14</v>
      </c>
      <c r="H66" s="9">
        <v>25</v>
      </c>
      <c r="I66" s="9">
        <v>39</v>
      </c>
      <c r="J66" s="9">
        <f t="shared" ref="J66:J129" si="3">H66*3</f>
        <v>75</v>
      </c>
      <c r="K66" s="9">
        <f t="shared" ref="K66:K129" si="4">I66</f>
        <v>39</v>
      </c>
      <c r="L66" s="9">
        <f t="shared" ref="L66:L129" si="5">J66-K66</f>
        <v>36</v>
      </c>
    </row>
    <row r="67" spans="1:12" ht="18" customHeight="1" x14ac:dyDescent="0.2">
      <c r="A67" s="2">
        <v>66</v>
      </c>
      <c r="B67" s="12" t="s">
        <v>231</v>
      </c>
      <c r="C67" s="10" t="s">
        <v>229</v>
      </c>
      <c r="D67" s="12" t="s">
        <v>13</v>
      </c>
      <c r="E67" s="13">
        <v>4908197702</v>
      </c>
      <c r="F67" s="11"/>
      <c r="G67" s="9" t="s">
        <v>14</v>
      </c>
      <c r="H67" s="9">
        <v>18</v>
      </c>
      <c r="I67" s="9">
        <v>18</v>
      </c>
      <c r="J67" s="9">
        <f t="shared" si="3"/>
        <v>54</v>
      </c>
      <c r="K67" s="9">
        <f t="shared" si="4"/>
        <v>18</v>
      </c>
      <c r="L67" s="9">
        <f t="shared" si="5"/>
        <v>36</v>
      </c>
    </row>
    <row r="68" spans="1:12" ht="18" customHeight="1" x14ac:dyDescent="0.2">
      <c r="A68" s="2">
        <v>67</v>
      </c>
      <c r="B68" s="3" t="s">
        <v>45</v>
      </c>
      <c r="C68" s="4" t="s">
        <v>40</v>
      </c>
      <c r="D68" s="3" t="s">
        <v>13</v>
      </c>
      <c r="E68" s="5">
        <v>7508031031</v>
      </c>
      <c r="F68" s="6">
        <v>8</v>
      </c>
      <c r="G68" s="9" t="s">
        <v>14</v>
      </c>
      <c r="H68" s="9">
        <v>25</v>
      </c>
      <c r="I68" s="9">
        <v>39</v>
      </c>
      <c r="J68" s="9">
        <f t="shared" si="3"/>
        <v>75</v>
      </c>
      <c r="K68" s="9">
        <f t="shared" si="4"/>
        <v>39</v>
      </c>
      <c r="L68" s="9">
        <f t="shared" si="5"/>
        <v>36</v>
      </c>
    </row>
    <row r="69" spans="1:12" ht="18" customHeight="1" x14ac:dyDescent="0.2">
      <c r="A69" s="2">
        <v>68</v>
      </c>
      <c r="B69" s="3" t="s">
        <v>18</v>
      </c>
      <c r="C69" s="4" t="s">
        <v>12</v>
      </c>
      <c r="D69" s="3" t="s">
        <v>13</v>
      </c>
      <c r="E69" s="5">
        <v>108005005</v>
      </c>
      <c r="F69" s="6">
        <v>6</v>
      </c>
      <c r="G69" s="9" t="s">
        <v>14</v>
      </c>
      <c r="H69" s="9">
        <v>24</v>
      </c>
      <c r="I69" s="9">
        <v>37</v>
      </c>
      <c r="J69" s="9">
        <f t="shared" si="3"/>
        <v>72</v>
      </c>
      <c r="K69" s="9">
        <f t="shared" si="4"/>
        <v>37</v>
      </c>
      <c r="L69" s="9">
        <f t="shared" si="5"/>
        <v>35</v>
      </c>
    </row>
    <row r="70" spans="1:12" ht="18" customHeight="1" x14ac:dyDescent="0.2">
      <c r="A70" s="2">
        <v>69</v>
      </c>
      <c r="B70" s="12" t="s">
        <v>151</v>
      </c>
      <c r="C70" s="10" t="s">
        <v>148</v>
      </c>
      <c r="D70" s="12" t="s">
        <v>13</v>
      </c>
      <c r="E70" s="13">
        <v>1608127339</v>
      </c>
      <c r="F70" s="11"/>
      <c r="G70" s="9" t="s">
        <v>14</v>
      </c>
      <c r="H70" s="9">
        <v>16</v>
      </c>
      <c r="I70" s="9">
        <v>13</v>
      </c>
      <c r="J70" s="9">
        <f t="shared" si="3"/>
        <v>48</v>
      </c>
      <c r="K70" s="9">
        <f t="shared" si="4"/>
        <v>13</v>
      </c>
      <c r="L70" s="9">
        <f t="shared" si="5"/>
        <v>35</v>
      </c>
    </row>
    <row r="71" spans="1:12" ht="18" customHeight="1" x14ac:dyDescent="0.2">
      <c r="A71" s="2">
        <v>70</v>
      </c>
      <c r="B71" s="3" t="s">
        <v>20</v>
      </c>
      <c r="C71" s="4" t="s">
        <v>12</v>
      </c>
      <c r="D71" s="3" t="s">
        <v>13</v>
      </c>
      <c r="E71" s="5">
        <v>108007007</v>
      </c>
      <c r="F71" s="6">
        <v>6</v>
      </c>
      <c r="G71" s="9" t="s">
        <v>14</v>
      </c>
      <c r="H71" s="9">
        <v>26</v>
      </c>
      <c r="I71" s="9">
        <v>44</v>
      </c>
      <c r="J71" s="9">
        <f t="shared" si="3"/>
        <v>78</v>
      </c>
      <c r="K71" s="9">
        <f t="shared" si="4"/>
        <v>44</v>
      </c>
      <c r="L71" s="9">
        <f t="shared" si="5"/>
        <v>34</v>
      </c>
    </row>
    <row r="72" spans="1:12" ht="18" customHeight="1" x14ac:dyDescent="0.2">
      <c r="A72" s="2">
        <v>71</v>
      </c>
      <c r="B72" s="12" t="s">
        <v>248</v>
      </c>
      <c r="C72" s="10" t="s">
        <v>243</v>
      </c>
      <c r="D72" s="12" t="s">
        <v>13</v>
      </c>
      <c r="E72" s="13">
        <v>808213718</v>
      </c>
      <c r="F72" s="11"/>
      <c r="G72" s="9" t="s">
        <v>14</v>
      </c>
      <c r="H72" s="9">
        <v>26</v>
      </c>
      <c r="I72" s="9">
        <v>44</v>
      </c>
      <c r="J72" s="9">
        <f t="shared" si="3"/>
        <v>78</v>
      </c>
      <c r="K72" s="9">
        <f t="shared" si="4"/>
        <v>44</v>
      </c>
      <c r="L72" s="9">
        <f t="shared" si="5"/>
        <v>34</v>
      </c>
    </row>
    <row r="73" spans="1:12" ht="18" customHeight="1" x14ac:dyDescent="0.2">
      <c r="A73" s="2">
        <v>72</v>
      </c>
      <c r="B73" s="12" t="s">
        <v>250</v>
      </c>
      <c r="C73" s="10" t="s">
        <v>251</v>
      </c>
      <c r="D73" s="12" t="s">
        <v>13</v>
      </c>
      <c r="E73" s="13">
        <v>1108215780</v>
      </c>
      <c r="F73" s="11"/>
      <c r="G73" s="9" t="s">
        <v>14</v>
      </c>
      <c r="H73" s="9">
        <v>26</v>
      </c>
      <c r="I73" s="9">
        <v>44</v>
      </c>
      <c r="J73" s="9">
        <f t="shared" si="3"/>
        <v>78</v>
      </c>
      <c r="K73" s="9">
        <f t="shared" si="4"/>
        <v>44</v>
      </c>
      <c r="L73" s="9">
        <f t="shared" si="5"/>
        <v>34</v>
      </c>
    </row>
    <row r="74" spans="1:12" ht="18" customHeight="1" x14ac:dyDescent="0.2">
      <c r="A74" s="2">
        <v>73</v>
      </c>
      <c r="B74" s="12" t="s">
        <v>138</v>
      </c>
      <c r="C74" s="10" t="s">
        <v>125</v>
      </c>
      <c r="D74" s="12" t="s">
        <v>13</v>
      </c>
      <c r="E74" s="13">
        <v>1408115327</v>
      </c>
      <c r="F74" s="11">
        <v>4</v>
      </c>
      <c r="G74" s="9" t="s">
        <v>14</v>
      </c>
      <c r="H74" s="9">
        <v>19</v>
      </c>
      <c r="I74" s="9">
        <v>24</v>
      </c>
      <c r="J74" s="9">
        <f t="shared" si="3"/>
        <v>57</v>
      </c>
      <c r="K74" s="9">
        <f t="shared" si="4"/>
        <v>24</v>
      </c>
      <c r="L74" s="9">
        <f t="shared" si="5"/>
        <v>33</v>
      </c>
    </row>
    <row r="75" spans="1:12" ht="18" customHeight="1" x14ac:dyDescent="0.2">
      <c r="A75" s="2">
        <v>74</v>
      </c>
      <c r="B75" s="12" t="s">
        <v>265</v>
      </c>
      <c r="C75" s="10" t="s">
        <v>260</v>
      </c>
      <c r="D75" s="12" t="s">
        <v>13</v>
      </c>
      <c r="E75" s="13">
        <v>2608229819</v>
      </c>
      <c r="F75" s="11"/>
      <c r="G75" s="9" t="s">
        <v>14</v>
      </c>
      <c r="H75" s="9">
        <v>24</v>
      </c>
      <c r="I75" s="9">
        <v>39</v>
      </c>
      <c r="J75" s="9">
        <f t="shared" si="3"/>
        <v>72</v>
      </c>
      <c r="K75" s="9">
        <f t="shared" si="4"/>
        <v>39</v>
      </c>
      <c r="L75" s="9">
        <f t="shared" si="5"/>
        <v>33</v>
      </c>
    </row>
    <row r="76" spans="1:12" ht="18" customHeight="1" x14ac:dyDescent="0.2">
      <c r="A76" s="2">
        <v>75</v>
      </c>
      <c r="B76" s="12" t="s">
        <v>252</v>
      </c>
      <c r="C76" s="10" t="s">
        <v>172</v>
      </c>
      <c r="D76" s="12" t="s">
        <v>13</v>
      </c>
      <c r="E76" s="13">
        <v>508216781</v>
      </c>
      <c r="F76" s="11"/>
      <c r="G76" s="9" t="s">
        <v>14</v>
      </c>
      <c r="H76" s="9">
        <v>22</v>
      </c>
      <c r="I76" s="9">
        <v>34</v>
      </c>
      <c r="J76" s="9">
        <f t="shared" si="3"/>
        <v>66</v>
      </c>
      <c r="K76" s="9">
        <f t="shared" si="4"/>
        <v>34</v>
      </c>
      <c r="L76" s="9">
        <f t="shared" si="5"/>
        <v>32</v>
      </c>
    </row>
    <row r="77" spans="1:12" ht="18" customHeight="1" x14ac:dyDescent="0.2">
      <c r="A77" s="2">
        <v>76</v>
      </c>
      <c r="B77" s="12" t="s">
        <v>107</v>
      </c>
      <c r="C77" s="10" t="s">
        <v>103</v>
      </c>
      <c r="D77" s="12" t="s">
        <v>13</v>
      </c>
      <c r="E77" s="5">
        <v>908085297</v>
      </c>
      <c r="F77" s="11"/>
      <c r="G77" s="9" t="s">
        <v>14</v>
      </c>
      <c r="H77" s="9">
        <v>16</v>
      </c>
      <c r="I77" s="9">
        <v>16</v>
      </c>
      <c r="J77" s="9">
        <f t="shared" si="3"/>
        <v>48</v>
      </c>
      <c r="K77" s="9">
        <f t="shared" si="4"/>
        <v>16</v>
      </c>
      <c r="L77" s="9">
        <f t="shared" si="5"/>
        <v>32</v>
      </c>
    </row>
    <row r="78" spans="1:12" ht="18" customHeight="1" x14ac:dyDescent="0.2">
      <c r="A78" s="2">
        <v>77</v>
      </c>
      <c r="B78" s="9" t="s">
        <v>161</v>
      </c>
      <c r="C78" s="10" t="s">
        <v>162</v>
      </c>
      <c r="D78" s="12" t="s">
        <v>13</v>
      </c>
      <c r="E78" s="13">
        <v>7408134348</v>
      </c>
      <c r="F78" s="11"/>
      <c r="G78" s="9" t="s">
        <v>14</v>
      </c>
      <c r="H78" s="9">
        <v>15</v>
      </c>
      <c r="I78" s="9">
        <v>13</v>
      </c>
      <c r="J78" s="9">
        <f t="shared" si="3"/>
        <v>45</v>
      </c>
      <c r="K78" s="9">
        <f t="shared" si="4"/>
        <v>13</v>
      </c>
      <c r="L78" s="9">
        <f t="shared" si="5"/>
        <v>32</v>
      </c>
    </row>
    <row r="79" spans="1:12" ht="18" customHeight="1" x14ac:dyDescent="0.2">
      <c r="A79" s="2">
        <v>78</v>
      </c>
      <c r="B79" s="3" t="s">
        <v>42</v>
      </c>
      <c r="C79" s="4" t="s">
        <v>40</v>
      </c>
      <c r="D79" s="3" t="s">
        <v>13</v>
      </c>
      <c r="E79" s="5">
        <v>7508028028</v>
      </c>
      <c r="F79" s="6">
        <v>7</v>
      </c>
      <c r="G79" s="9" t="s">
        <v>14</v>
      </c>
      <c r="H79" s="9">
        <v>15</v>
      </c>
      <c r="I79" s="9">
        <v>13</v>
      </c>
      <c r="J79" s="9">
        <f t="shared" si="3"/>
        <v>45</v>
      </c>
      <c r="K79" s="9">
        <f t="shared" si="4"/>
        <v>13</v>
      </c>
      <c r="L79" s="9">
        <f t="shared" si="5"/>
        <v>32</v>
      </c>
    </row>
    <row r="80" spans="1:12" ht="18" customHeight="1" x14ac:dyDescent="0.2">
      <c r="A80" s="2">
        <v>79</v>
      </c>
      <c r="B80" s="3" t="s">
        <v>17</v>
      </c>
      <c r="C80" s="4" t="s">
        <v>12</v>
      </c>
      <c r="D80" s="3" t="s">
        <v>13</v>
      </c>
      <c r="E80" s="5">
        <v>108004004</v>
      </c>
      <c r="F80" s="6">
        <v>5</v>
      </c>
      <c r="G80" s="9" t="s">
        <v>14</v>
      </c>
      <c r="H80" s="9">
        <v>15</v>
      </c>
      <c r="I80" s="9">
        <v>14</v>
      </c>
      <c r="J80" s="9">
        <f t="shared" si="3"/>
        <v>45</v>
      </c>
      <c r="K80" s="9">
        <f t="shared" si="4"/>
        <v>14</v>
      </c>
      <c r="L80" s="9">
        <f t="shared" si="5"/>
        <v>31</v>
      </c>
    </row>
    <row r="81" spans="1:12" ht="18" customHeight="1" x14ac:dyDescent="0.2">
      <c r="A81" s="2">
        <v>80</v>
      </c>
      <c r="B81" s="3" t="s">
        <v>24</v>
      </c>
      <c r="C81" s="4" t="s">
        <v>12</v>
      </c>
      <c r="D81" s="3" t="s">
        <v>13</v>
      </c>
      <c r="E81" s="5">
        <v>108011011</v>
      </c>
      <c r="F81" s="6">
        <v>7</v>
      </c>
      <c r="G81" s="9" t="s">
        <v>14</v>
      </c>
      <c r="H81" s="9">
        <v>25</v>
      </c>
      <c r="I81" s="9">
        <v>44</v>
      </c>
      <c r="J81" s="9">
        <f t="shared" si="3"/>
        <v>75</v>
      </c>
      <c r="K81" s="9">
        <f t="shared" si="4"/>
        <v>44</v>
      </c>
      <c r="L81" s="9">
        <f t="shared" si="5"/>
        <v>31</v>
      </c>
    </row>
    <row r="82" spans="1:12" ht="18" customHeight="1" x14ac:dyDescent="0.2">
      <c r="A82" s="2">
        <v>81</v>
      </c>
      <c r="B82" s="12" t="s">
        <v>204</v>
      </c>
      <c r="C82" s="10" t="s">
        <v>178</v>
      </c>
      <c r="D82" s="12" t="s">
        <v>13</v>
      </c>
      <c r="E82" s="13">
        <v>1008171537</v>
      </c>
      <c r="F82" s="11"/>
      <c r="G82" s="9" t="s">
        <v>14</v>
      </c>
      <c r="H82" s="9">
        <v>12</v>
      </c>
      <c r="I82" s="9">
        <v>5</v>
      </c>
      <c r="J82" s="9">
        <f t="shared" si="3"/>
        <v>36</v>
      </c>
      <c r="K82" s="9">
        <f t="shared" si="4"/>
        <v>5</v>
      </c>
      <c r="L82" s="9">
        <f t="shared" si="5"/>
        <v>31</v>
      </c>
    </row>
    <row r="83" spans="1:12" ht="18" customHeight="1" x14ac:dyDescent="0.2">
      <c r="A83" s="2">
        <v>82</v>
      </c>
      <c r="B83" s="12" t="s">
        <v>235</v>
      </c>
      <c r="C83" s="10" t="s">
        <v>233</v>
      </c>
      <c r="D83" s="12" t="s">
        <v>13</v>
      </c>
      <c r="E83" s="13">
        <v>4308200705</v>
      </c>
      <c r="F83" s="11"/>
      <c r="G83" s="9" t="s">
        <v>14</v>
      </c>
      <c r="H83" s="9">
        <v>25</v>
      </c>
      <c r="I83" s="9">
        <v>44</v>
      </c>
      <c r="J83" s="9">
        <f t="shared" si="3"/>
        <v>75</v>
      </c>
      <c r="K83" s="9">
        <f t="shared" si="4"/>
        <v>44</v>
      </c>
      <c r="L83" s="9">
        <f t="shared" si="5"/>
        <v>31</v>
      </c>
    </row>
    <row r="84" spans="1:12" ht="18" customHeight="1" x14ac:dyDescent="0.2">
      <c r="A84" s="2">
        <v>83</v>
      </c>
      <c r="B84" s="3" t="s">
        <v>30</v>
      </c>
      <c r="C84" s="4" t="s">
        <v>12</v>
      </c>
      <c r="D84" s="3" t="s">
        <v>13</v>
      </c>
      <c r="E84" s="5">
        <v>108017017</v>
      </c>
      <c r="F84" s="6">
        <v>9</v>
      </c>
      <c r="G84" s="9" t="s">
        <v>14</v>
      </c>
      <c r="H84" s="9">
        <v>25</v>
      </c>
      <c r="I84" s="9">
        <v>45</v>
      </c>
      <c r="J84" s="9">
        <f t="shared" si="3"/>
        <v>75</v>
      </c>
      <c r="K84" s="9">
        <f t="shared" si="4"/>
        <v>45</v>
      </c>
      <c r="L84" s="9">
        <f t="shared" si="5"/>
        <v>30</v>
      </c>
    </row>
    <row r="85" spans="1:12" ht="18" customHeight="1" x14ac:dyDescent="0.2">
      <c r="A85" s="2">
        <v>84</v>
      </c>
      <c r="B85" s="3" t="s">
        <v>33</v>
      </c>
      <c r="C85" s="4" t="s">
        <v>12</v>
      </c>
      <c r="D85" s="3" t="s">
        <v>13</v>
      </c>
      <c r="E85" s="5">
        <v>108020020</v>
      </c>
      <c r="F85" s="6">
        <v>9</v>
      </c>
      <c r="G85" s="9" t="s">
        <v>14</v>
      </c>
      <c r="H85" s="9">
        <v>23</v>
      </c>
      <c r="I85" s="9">
        <v>39</v>
      </c>
      <c r="J85" s="9">
        <f t="shared" si="3"/>
        <v>69</v>
      </c>
      <c r="K85" s="9">
        <f t="shared" si="4"/>
        <v>39</v>
      </c>
      <c r="L85" s="9">
        <f t="shared" si="5"/>
        <v>30</v>
      </c>
    </row>
    <row r="86" spans="1:12" ht="18" customHeight="1" x14ac:dyDescent="0.2">
      <c r="A86" s="2">
        <v>85</v>
      </c>
      <c r="B86" s="12" t="s">
        <v>158</v>
      </c>
      <c r="C86" s="10" t="s">
        <v>159</v>
      </c>
      <c r="D86" s="12" t="s">
        <v>13</v>
      </c>
      <c r="E86" s="13">
        <v>1608132346</v>
      </c>
      <c r="F86" s="11"/>
      <c r="G86" s="9" t="s">
        <v>14</v>
      </c>
      <c r="H86" s="9">
        <v>25</v>
      </c>
      <c r="I86" s="9">
        <v>45</v>
      </c>
      <c r="J86" s="9">
        <f t="shared" si="3"/>
        <v>75</v>
      </c>
      <c r="K86" s="9">
        <f t="shared" si="4"/>
        <v>45</v>
      </c>
      <c r="L86" s="9">
        <f t="shared" si="5"/>
        <v>30</v>
      </c>
    </row>
    <row r="87" spans="1:12" ht="18" customHeight="1" x14ac:dyDescent="0.2">
      <c r="A87" s="2">
        <v>86</v>
      </c>
      <c r="B87" s="3" t="s">
        <v>53</v>
      </c>
      <c r="C87" s="4" t="s">
        <v>49</v>
      </c>
      <c r="D87" s="3" t="s">
        <v>13</v>
      </c>
      <c r="E87" s="5">
        <v>2108038038</v>
      </c>
      <c r="F87" s="6">
        <v>4</v>
      </c>
      <c r="G87" s="9" t="s">
        <v>14</v>
      </c>
      <c r="H87" s="9">
        <v>25</v>
      </c>
      <c r="I87" s="9">
        <v>45</v>
      </c>
      <c r="J87" s="9">
        <f t="shared" si="3"/>
        <v>75</v>
      </c>
      <c r="K87" s="9">
        <f t="shared" si="4"/>
        <v>45</v>
      </c>
      <c r="L87" s="9">
        <f t="shared" si="5"/>
        <v>30</v>
      </c>
    </row>
    <row r="88" spans="1:12" ht="18" customHeight="1" x14ac:dyDescent="0.2">
      <c r="A88" s="2">
        <v>87</v>
      </c>
      <c r="B88" s="12" t="s">
        <v>165</v>
      </c>
      <c r="C88" s="10" t="s">
        <v>162</v>
      </c>
      <c r="D88" s="12" t="s">
        <v>13</v>
      </c>
      <c r="E88" s="13">
        <v>7408137351</v>
      </c>
      <c r="F88" s="11"/>
      <c r="G88" s="9" t="s">
        <v>14</v>
      </c>
      <c r="H88" s="9">
        <v>13</v>
      </c>
      <c r="I88" s="9">
        <v>9</v>
      </c>
      <c r="J88" s="9">
        <f t="shared" si="3"/>
        <v>39</v>
      </c>
      <c r="K88" s="9">
        <f t="shared" si="4"/>
        <v>9</v>
      </c>
      <c r="L88" s="9">
        <f t="shared" si="5"/>
        <v>30</v>
      </c>
    </row>
    <row r="89" spans="1:12" ht="18" customHeight="1" x14ac:dyDescent="0.2">
      <c r="A89" s="2">
        <v>88</v>
      </c>
      <c r="B89" s="3" t="s">
        <v>47</v>
      </c>
      <c r="C89" s="4" t="s">
        <v>40</v>
      </c>
      <c r="D89" s="3" t="s">
        <v>13</v>
      </c>
      <c r="E89" s="5">
        <v>7508033033</v>
      </c>
      <c r="F89" s="6">
        <v>8</v>
      </c>
      <c r="G89" s="9" t="s">
        <v>14</v>
      </c>
      <c r="H89" s="9">
        <v>25</v>
      </c>
      <c r="I89" s="9">
        <v>45</v>
      </c>
      <c r="J89" s="9">
        <f t="shared" si="3"/>
        <v>75</v>
      </c>
      <c r="K89" s="9">
        <f t="shared" si="4"/>
        <v>45</v>
      </c>
      <c r="L89" s="9">
        <f t="shared" si="5"/>
        <v>30</v>
      </c>
    </row>
    <row r="90" spans="1:12" ht="18" customHeight="1" x14ac:dyDescent="0.2">
      <c r="A90" s="2">
        <v>89</v>
      </c>
      <c r="B90" s="12" t="s">
        <v>246</v>
      </c>
      <c r="C90" s="10" t="s">
        <v>243</v>
      </c>
      <c r="D90" s="12" t="s">
        <v>13</v>
      </c>
      <c r="E90" s="13">
        <v>808211716</v>
      </c>
      <c r="F90" s="11"/>
      <c r="G90" s="9" t="s">
        <v>14</v>
      </c>
      <c r="H90" s="9">
        <v>22</v>
      </c>
      <c r="I90" s="9">
        <v>37</v>
      </c>
      <c r="J90" s="9">
        <f t="shared" si="3"/>
        <v>66</v>
      </c>
      <c r="K90" s="9">
        <f t="shared" si="4"/>
        <v>37</v>
      </c>
      <c r="L90" s="9">
        <f t="shared" si="5"/>
        <v>29</v>
      </c>
    </row>
    <row r="91" spans="1:12" ht="18" customHeight="1" x14ac:dyDescent="0.2">
      <c r="A91" s="2">
        <v>90</v>
      </c>
      <c r="B91" s="12" t="s">
        <v>230</v>
      </c>
      <c r="C91" s="10" t="s">
        <v>229</v>
      </c>
      <c r="D91" s="12" t="s">
        <v>13</v>
      </c>
      <c r="E91" s="13">
        <v>4908196701</v>
      </c>
      <c r="F91" s="11"/>
      <c r="G91" s="9" t="s">
        <v>14</v>
      </c>
      <c r="H91" s="9">
        <v>16</v>
      </c>
      <c r="I91" s="9">
        <v>19</v>
      </c>
      <c r="J91" s="9">
        <f t="shared" si="3"/>
        <v>48</v>
      </c>
      <c r="K91" s="9">
        <f t="shared" si="4"/>
        <v>19</v>
      </c>
      <c r="L91" s="9">
        <f t="shared" si="5"/>
        <v>29</v>
      </c>
    </row>
    <row r="92" spans="1:12" ht="18" customHeight="1" x14ac:dyDescent="0.2">
      <c r="A92" s="2">
        <v>91</v>
      </c>
      <c r="B92" s="3" t="s">
        <v>62</v>
      </c>
      <c r="C92" s="10" t="s">
        <v>55</v>
      </c>
      <c r="D92" s="3" t="s">
        <v>13</v>
      </c>
      <c r="E92" s="5">
        <v>2008047047</v>
      </c>
      <c r="F92" s="6"/>
      <c r="G92" s="9" t="s">
        <v>14</v>
      </c>
      <c r="H92" s="9">
        <v>24</v>
      </c>
      <c r="I92" s="9">
        <v>44</v>
      </c>
      <c r="J92" s="9">
        <f t="shared" si="3"/>
        <v>72</v>
      </c>
      <c r="K92" s="9">
        <f t="shared" si="4"/>
        <v>44</v>
      </c>
      <c r="L92" s="9">
        <f t="shared" si="5"/>
        <v>28</v>
      </c>
    </row>
    <row r="93" spans="1:12" ht="18" customHeight="1" x14ac:dyDescent="0.2">
      <c r="A93" s="2">
        <v>92</v>
      </c>
      <c r="B93" s="12" t="s">
        <v>92</v>
      </c>
      <c r="C93" s="10" t="s">
        <v>91</v>
      </c>
      <c r="D93" s="12" t="s">
        <v>13</v>
      </c>
      <c r="E93" s="5">
        <v>3608071283</v>
      </c>
      <c r="F93" s="11">
        <v>10</v>
      </c>
      <c r="G93" s="9" t="s">
        <v>14</v>
      </c>
      <c r="H93" s="9">
        <v>15</v>
      </c>
      <c r="I93" s="9">
        <v>17</v>
      </c>
      <c r="J93" s="9">
        <f t="shared" si="3"/>
        <v>45</v>
      </c>
      <c r="K93" s="9">
        <f t="shared" si="4"/>
        <v>17</v>
      </c>
      <c r="L93" s="9">
        <f t="shared" si="5"/>
        <v>28</v>
      </c>
    </row>
    <row r="94" spans="1:12" ht="18" customHeight="1" x14ac:dyDescent="0.2">
      <c r="A94" s="2">
        <v>93</v>
      </c>
      <c r="B94" s="3" t="s">
        <v>23</v>
      </c>
      <c r="C94" s="4" t="s">
        <v>12</v>
      </c>
      <c r="D94" s="3" t="s">
        <v>13</v>
      </c>
      <c r="E94" s="5">
        <v>108010010</v>
      </c>
      <c r="F94" s="6">
        <v>7</v>
      </c>
      <c r="G94" s="9" t="s">
        <v>14</v>
      </c>
      <c r="H94" s="9">
        <v>24</v>
      </c>
      <c r="I94" s="9">
        <v>45</v>
      </c>
      <c r="J94" s="9">
        <f t="shared" si="3"/>
        <v>72</v>
      </c>
      <c r="K94" s="9">
        <f t="shared" si="4"/>
        <v>45</v>
      </c>
      <c r="L94" s="9">
        <f t="shared" si="5"/>
        <v>27</v>
      </c>
    </row>
    <row r="95" spans="1:12" ht="18" customHeight="1" x14ac:dyDescent="0.2">
      <c r="A95" s="2">
        <v>94</v>
      </c>
      <c r="B95" s="3" t="s">
        <v>29</v>
      </c>
      <c r="C95" s="4" t="s">
        <v>12</v>
      </c>
      <c r="D95" s="3" t="s">
        <v>13</v>
      </c>
      <c r="E95" s="5">
        <v>108016016</v>
      </c>
      <c r="F95" s="6">
        <v>8</v>
      </c>
      <c r="G95" s="9" t="s">
        <v>14</v>
      </c>
      <c r="H95" s="9">
        <v>23</v>
      </c>
      <c r="I95" s="9">
        <v>42</v>
      </c>
      <c r="J95" s="9">
        <f t="shared" si="3"/>
        <v>69</v>
      </c>
      <c r="K95" s="9">
        <f t="shared" si="4"/>
        <v>42</v>
      </c>
      <c r="L95" s="9">
        <f t="shared" si="5"/>
        <v>27</v>
      </c>
    </row>
    <row r="96" spans="1:12" ht="18" customHeight="1" x14ac:dyDescent="0.2">
      <c r="A96" s="2">
        <v>95</v>
      </c>
      <c r="B96" s="12" t="s">
        <v>171</v>
      </c>
      <c r="C96" s="10" t="s">
        <v>172</v>
      </c>
      <c r="D96" s="12" t="s">
        <v>13</v>
      </c>
      <c r="E96" s="13">
        <v>508142508</v>
      </c>
      <c r="F96" s="11"/>
      <c r="G96" s="9" t="s">
        <v>14</v>
      </c>
      <c r="H96" s="9">
        <v>18</v>
      </c>
      <c r="I96" s="9">
        <v>27</v>
      </c>
      <c r="J96" s="9">
        <f t="shared" si="3"/>
        <v>54</v>
      </c>
      <c r="K96" s="9">
        <f t="shared" si="4"/>
        <v>27</v>
      </c>
      <c r="L96" s="9">
        <f t="shared" si="5"/>
        <v>27</v>
      </c>
    </row>
    <row r="97" spans="1:12" ht="18" customHeight="1" x14ac:dyDescent="0.2">
      <c r="A97" s="2">
        <v>96</v>
      </c>
      <c r="B97" s="12" t="s">
        <v>187</v>
      </c>
      <c r="C97" s="10" t="s">
        <v>188</v>
      </c>
      <c r="D97" s="12" t="s">
        <v>13</v>
      </c>
      <c r="E97" s="13">
        <v>608155521</v>
      </c>
      <c r="F97" s="11"/>
      <c r="G97" s="9" t="s">
        <v>14</v>
      </c>
      <c r="H97" s="9">
        <v>23</v>
      </c>
      <c r="I97" s="9">
        <v>42</v>
      </c>
      <c r="J97" s="9">
        <f t="shared" si="3"/>
        <v>69</v>
      </c>
      <c r="K97" s="9">
        <f t="shared" si="4"/>
        <v>42</v>
      </c>
      <c r="L97" s="9">
        <f t="shared" si="5"/>
        <v>27</v>
      </c>
    </row>
    <row r="98" spans="1:12" ht="18" customHeight="1" x14ac:dyDescent="0.2">
      <c r="A98" s="2">
        <v>97</v>
      </c>
      <c r="B98" s="12" t="s">
        <v>247</v>
      </c>
      <c r="C98" s="10" t="s">
        <v>243</v>
      </c>
      <c r="D98" s="12" t="s">
        <v>13</v>
      </c>
      <c r="E98" s="13">
        <v>808212717</v>
      </c>
      <c r="F98" s="11"/>
      <c r="G98" s="9" t="s">
        <v>14</v>
      </c>
      <c r="H98" s="9">
        <v>24</v>
      </c>
      <c r="I98" s="9">
        <v>45</v>
      </c>
      <c r="J98" s="9">
        <f t="shared" si="3"/>
        <v>72</v>
      </c>
      <c r="K98" s="9">
        <f t="shared" si="4"/>
        <v>45</v>
      </c>
      <c r="L98" s="9">
        <f t="shared" si="5"/>
        <v>27</v>
      </c>
    </row>
    <row r="99" spans="1:12" ht="18" customHeight="1" x14ac:dyDescent="0.2">
      <c r="A99" s="2">
        <v>98</v>
      </c>
      <c r="B99" s="12" t="s">
        <v>149</v>
      </c>
      <c r="C99" s="10" t="s">
        <v>148</v>
      </c>
      <c r="D99" s="12" t="s">
        <v>13</v>
      </c>
      <c r="E99" s="13">
        <v>1608125337</v>
      </c>
      <c r="F99" s="11"/>
      <c r="G99" s="9" t="s">
        <v>14</v>
      </c>
      <c r="H99" s="9">
        <v>16</v>
      </c>
      <c r="I99" s="9">
        <v>21</v>
      </c>
      <c r="J99" s="9">
        <f t="shared" si="3"/>
        <v>48</v>
      </c>
      <c r="K99" s="9">
        <f t="shared" si="4"/>
        <v>21</v>
      </c>
      <c r="L99" s="9">
        <f t="shared" si="5"/>
        <v>27</v>
      </c>
    </row>
    <row r="100" spans="1:12" ht="18" customHeight="1" x14ac:dyDescent="0.2">
      <c r="A100" s="2">
        <v>99</v>
      </c>
      <c r="B100" s="12" t="s">
        <v>150</v>
      </c>
      <c r="C100" s="10" t="s">
        <v>148</v>
      </c>
      <c r="D100" s="12" t="s">
        <v>13</v>
      </c>
      <c r="E100" s="13">
        <v>1608126338</v>
      </c>
      <c r="F100" s="11"/>
      <c r="G100" s="9" t="s">
        <v>14</v>
      </c>
      <c r="H100" s="9">
        <v>15</v>
      </c>
      <c r="I100" s="9">
        <v>18</v>
      </c>
      <c r="J100" s="9">
        <f t="shared" si="3"/>
        <v>45</v>
      </c>
      <c r="K100" s="9">
        <f t="shared" si="4"/>
        <v>18</v>
      </c>
      <c r="L100" s="9">
        <f t="shared" si="5"/>
        <v>27</v>
      </c>
    </row>
    <row r="101" spans="1:12" ht="18" customHeight="1" x14ac:dyDescent="0.2">
      <c r="A101" s="2">
        <v>100</v>
      </c>
      <c r="B101" s="12" t="s">
        <v>227</v>
      </c>
      <c r="C101" s="10" t="s">
        <v>80</v>
      </c>
      <c r="D101" s="12" t="s">
        <v>13</v>
      </c>
      <c r="E101" s="13">
        <v>3108192693</v>
      </c>
      <c r="F101" s="11"/>
      <c r="G101" s="9" t="s">
        <v>14</v>
      </c>
      <c r="H101" s="9">
        <v>13</v>
      </c>
      <c r="I101" s="9">
        <v>12</v>
      </c>
      <c r="J101" s="9">
        <f t="shared" si="3"/>
        <v>39</v>
      </c>
      <c r="K101" s="9">
        <f t="shared" si="4"/>
        <v>12</v>
      </c>
      <c r="L101" s="9">
        <f t="shared" si="5"/>
        <v>27</v>
      </c>
    </row>
    <row r="102" spans="1:12" ht="18" customHeight="1" x14ac:dyDescent="0.2">
      <c r="A102" s="2">
        <v>101</v>
      </c>
      <c r="B102" s="12" t="s">
        <v>266</v>
      </c>
      <c r="C102" s="10" t="s">
        <v>12</v>
      </c>
      <c r="D102" s="12" t="s">
        <v>13</v>
      </c>
      <c r="E102" s="13">
        <v>108229847</v>
      </c>
      <c r="F102" s="11"/>
      <c r="G102" s="9" t="s">
        <v>14</v>
      </c>
      <c r="H102" s="9">
        <v>24</v>
      </c>
      <c r="I102" s="9">
        <v>46</v>
      </c>
      <c r="J102" s="9">
        <f t="shared" si="3"/>
        <v>72</v>
      </c>
      <c r="K102" s="9">
        <f t="shared" si="4"/>
        <v>46</v>
      </c>
      <c r="L102" s="9">
        <f t="shared" si="5"/>
        <v>26</v>
      </c>
    </row>
    <row r="103" spans="1:12" ht="18" customHeight="1" x14ac:dyDescent="0.2">
      <c r="A103" s="2">
        <v>102</v>
      </c>
      <c r="B103" s="12" t="s">
        <v>214</v>
      </c>
      <c r="C103" s="10" t="s">
        <v>215</v>
      </c>
      <c r="D103" s="12" t="s">
        <v>13</v>
      </c>
      <c r="E103" s="13">
        <v>208181547</v>
      </c>
      <c r="F103" s="11"/>
      <c r="G103" s="9" t="s">
        <v>14</v>
      </c>
      <c r="H103" s="9">
        <v>23</v>
      </c>
      <c r="I103" s="9">
        <v>43</v>
      </c>
      <c r="J103" s="9">
        <f t="shared" si="3"/>
        <v>69</v>
      </c>
      <c r="K103" s="9">
        <f t="shared" si="4"/>
        <v>43</v>
      </c>
      <c r="L103" s="9">
        <f t="shared" si="5"/>
        <v>26</v>
      </c>
    </row>
    <row r="104" spans="1:12" ht="18" customHeight="1" x14ac:dyDescent="0.2">
      <c r="A104" s="2">
        <v>103</v>
      </c>
      <c r="B104" s="12" t="s">
        <v>256</v>
      </c>
      <c r="C104" s="10" t="s">
        <v>172</v>
      </c>
      <c r="D104" s="12" t="s">
        <v>13</v>
      </c>
      <c r="E104" s="13">
        <v>508220785</v>
      </c>
      <c r="F104" s="11"/>
      <c r="G104" s="9" t="s">
        <v>14</v>
      </c>
      <c r="H104" s="9">
        <v>24</v>
      </c>
      <c r="I104" s="9">
        <v>46</v>
      </c>
      <c r="J104" s="9">
        <f t="shared" si="3"/>
        <v>72</v>
      </c>
      <c r="K104" s="9">
        <f t="shared" si="4"/>
        <v>46</v>
      </c>
      <c r="L104" s="9">
        <f t="shared" si="5"/>
        <v>26</v>
      </c>
    </row>
    <row r="105" spans="1:12" ht="18" customHeight="1" x14ac:dyDescent="0.2">
      <c r="A105" s="2">
        <v>104</v>
      </c>
      <c r="B105" s="12" t="s">
        <v>261</v>
      </c>
      <c r="C105" s="10" t="s">
        <v>260</v>
      </c>
      <c r="D105" s="12" t="s">
        <v>13</v>
      </c>
      <c r="E105" s="13">
        <v>2608225815</v>
      </c>
      <c r="F105" s="11"/>
      <c r="G105" s="9" t="s">
        <v>14</v>
      </c>
      <c r="H105" s="9">
        <v>24</v>
      </c>
      <c r="I105" s="9">
        <v>46</v>
      </c>
      <c r="J105" s="9">
        <f t="shared" si="3"/>
        <v>72</v>
      </c>
      <c r="K105" s="9">
        <f t="shared" si="4"/>
        <v>46</v>
      </c>
      <c r="L105" s="9">
        <f t="shared" si="5"/>
        <v>26</v>
      </c>
    </row>
    <row r="106" spans="1:12" ht="18" customHeight="1" x14ac:dyDescent="0.2">
      <c r="A106" s="2">
        <v>105</v>
      </c>
      <c r="B106" s="12" t="s">
        <v>226</v>
      </c>
      <c r="C106" s="10" t="s">
        <v>80</v>
      </c>
      <c r="D106" s="12" t="s">
        <v>13</v>
      </c>
      <c r="E106" s="13">
        <v>3108191692</v>
      </c>
      <c r="F106" s="11"/>
      <c r="G106" s="9" t="s">
        <v>14</v>
      </c>
      <c r="H106" s="9">
        <v>14</v>
      </c>
      <c r="I106" s="9">
        <v>16</v>
      </c>
      <c r="J106" s="9">
        <f t="shared" si="3"/>
        <v>42</v>
      </c>
      <c r="K106" s="9">
        <f t="shared" si="4"/>
        <v>16</v>
      </c>
      <c r="L106" s="9">
        <f t="shared" si="5"/>
        <v>26</v>
      </c>
    </row>
    <row r="107" spans="1:12" ht="18" customHeight="1" x14ac:dyDescent="0.2">
      <c r="A107" s="2">
        <v>106</v>
      </c>
      <c r="B107" s="12" t="s">
        <v>117</v>
      </c>
      <c r="C107" s="10" t="s">
        <v>109</v>
      </c>
      <c r="D107" s="12" t="s">
        <v>13</v>
      </c>
      <c r="E107" s="5">
        <v>6908094306</v>
      </c>
      <c r="F107" s="11">
        <v>3</v>
      </c>
      <c r="G107" s="9" t="s">
        <v>14</v>
      </c>
      <c r="H107" s="9">
        <v>24</v>
      </c>
      <c r="I107" s="9">
        <v>46</v>
      </c>
      <c r="J107" s="9">
        <f t="shared" si="3"/>
        <v>72</v>
      </c>
      <c r="K107" s="9">
        <f t="shared" si="4"/>
        <v>46</v>
      </c>
      <c r="L107" s="9">
        <f t="shared" si="5"/>
        <v>26</v>
      </c>
    </row>
    <row r="108" spans="1:12" ht="18" customHeight="1" x14ac:dyDescent="0.2">
      <c r="A108" s="2">
        <v>107</v>
      </c>
      <c r="B108" s="3" t="s">
        <v>32</v>
      </c>
      <c r="C108" s="4" t="s">
        <v>12</v>
      </c>
      <c r="D108" s="3" t="s">
        <v>13</v>
      </c>
      <c r="E108" s="5">
        <v>108019019</v>
      </c>
      <c r="F108" s="6">
        <v>9</v>
      </c>
      <c r="G108" s="9" t="s">
        <v>14</v>
      </c>
      <c r="H108" s="9">
        <v>14</v>
      </c>
      <c r="I108" s="9">
        <v>17</v>
      </c>
      <c r="J108" s="9">
        <f t="shared" si="3"/>
        <v>42</v>
      </c>
      <c r="K108" s="9">
        <f t="shared" si="4"/>
        <v>17</v>
      </c>
      <c r="L108" s="9">
        <f t="shared" si="5"/>
        <v>25</v>
      </c>
    </row>
    <row r="109" spans="1:12" ht="18" customHeight="1" x14ac:dyDescent="0.2">
      <c r="A109" s="2">
        <v>108</v>
      </c>
      <c r="B109" s="3" t="s">
        <v>132</v>
      </c>
      <c r="C109" s="4" t="s">
        <v>125</v>
      </c>
      <c r="D109" s="12" t="s">
        <v>13</v>
      </c>
      <c r="E109" s="13">
        <v>1408109321</v>
      </c>
      <c r="F109" s="11">
        <v>2</v>
      </c>
      <c r="G109" s="9" t="s">
        <v>14</v>
      </c>
      <c r="H109" s="9">
        <v>11</v>
      </c>
      <c r="I109" s="9">
        <v>8</v>
      </c>
      <c r="J109" s="9">
        <f t="shared" si="3"/>
        <v>33</v>
      </c>
      <c r="K109" s="9">
        <f t="shared" si="4"/>
        <v>8</v>
      </c>
      <c r="L109" s="9">
        <f t="shared" si="5"/>
        <v>25</v>
      </c>
    </row>
    <row r="110" spans="1:12" ht="18" customHeight="1" x14ac:dyDescent="0.2">
      <c r="A110" s="2">
        <v>109</v>
      </c>
      <c r="B110" s="3" t="s">
        <v>57</v>
      </c>
      <c r="C110" s="10" t="s">
        <v>55</v>
      </c>
      <c r="D110" s="3" t="s">
        <v>13</v>
      </c>
      <c r="E110" s="5">
        <v>2008041041</v>
      </c>
      <c r="F110" s="11">
        <v>10</v>
      </c>
      <c r="G110" s="9" t="s">
        <v>14</v>
      </c>
      <c r="H110" s="9">
        <v>17</v>
      </c>
      <c r="I110" s="9">
        <v>26</v>
      </c>
      <c r="J110" s="9">
        <f t="shared" si="3"/>
        <v>51</v>
      </c>
      <c r="K110" s="9">
        <f t="shared" si="4"/>
        <v>26</v>
      </c>
      <c r="L110" s="9">
        <f t="shared" si="5"/>
        <v>25</v>
      </c>
    </row>
    <row r="111" spans="1:12" ht="18" customHeight="1" x14ac:dyDescent="0.2">
      <c r="A111" s="2">
        <v>110</v>
      </c>
      <c r="B111" s="12" t="s">
        <v>174</v>
      </c>
      <c r="C111" s="10" t="s">
        <v>172</v>
      </c>
      <c r="D111" s="12" t="s">
        <v>13</v>
      </c>
      <c r="E111" s="13">
        <v>508144510</v>
      </c>
      <c r="F111" s="11"/>
      <c r="G111" s="9" t="s">
        <v>14</v>
      </c>
      <c r="H111" s="9">
        <v>16</v>
      </c>
      <c r="I111" s="9">
        <v>24</v>
      </c>
      <c r="J111" s="9">
        <f t="shared" si="3"/>
        <v>48</v>
      </c>
      <c r="K111" s="9">
        <f t="shared" si="4"/>
        <v>24</v>
      </c>
      <c r="L111" s="9">
        <f t="shared" si="5"/>
        <v>24</v>
      </c>
    </row>
    <row r="112" spans="1:12" ht="18" customHeight="1" x14ac:dyDescent="0.2">
      <c r="A112" s="2">
        <v>111</v>
      </c>
      <c r="B112" s="12" t="s">
        <v>139</v>
      </c>
      <c r="C112" s="10" t="s">
        <v>125</v>
      </c>
      <c r="D112" s="12" t="s">
        <v>13</v>
      </c>
      <c r="E112" s="13">
        <v>1408116328</v>
      </c>
      <c r="F112" s="11">
        <v>4</v>
      </c>
      <c r="G112" s="9" t="s">
        <v>14</v>
      </c>
      <c r="H112" s="9">
        <v>21</v>
      </c>
      <c r="I112" s="9">
        <v>39</v>
      </c>
      <c r="J112" s="9">
        <f t="shared" si="3"/>
        <v>63</v>
      </c>
      <c r="K112" s="9">
        <f t="shared" si="4"/>
        <v>39</v>
      </c>
      <c r="L112" s="9">
        <f t="shared" si="5"/>
        <v>24</v>
      </c>
    </row>
    <row r="113" spans="1:15" ht="18" customHeight="1" x14ac:dyDescent="0.2">
      <c r="A113" s="2">
        <v>112</v>
      </c>
      <c r="B113" s="3" t="s">
        <v>54</v>
      </c>
      <c r="C113" s="4" t="s">
        <v>55</v>
      </c>
      <c r="D113" s="3" t="s">
        <v>13</v>
      </c>
      <c r="E113" s="5">
        <v>2008039039</v>
      </c>
      <c r="F113" s="6">
        <v>10</v>
      </c>
      <c r="G113" s="9" t="s">
        <v>14</v>
      </c>
      <c r="H113" s="9">
        <v>16</v>
      </c>
      <c r="I113" s="9">
        <v>24</v>
      </c>
      <c r="J113" s="9">
        <f t="shared" si="3"/>
        <v>48</v>
      </c>
      <c r="K113" s="9">
        <f t="shared" si="4"/>
        <v>24</v>
      </c>
      <c r="L113" s="9">
        <f t="shared" si="5"/>
        <v>24</v>
      </c>
    </row>
    <row r="114" spans="1:15" ht="18" customHeight="1" x14ac:dyDescent="0.2">
      <c r="A114" s="2">
        <v>113</v>
      </c>
      <c r="B114" s="12" t="s">
        <v>186</v>
      </c>
      <c r="C114" s="10" t="s">
        <v>182</v>
      </c>
      <c r="D114" s="12" t="s">
        <v>13</v>
      </c>
      <c r="E114" s="13">
        <v>2208154520</v>
      </c>
      <c r="F114" s="11"/>
      <c r="G114" s="9" t="s">
        <v>14</v>
      </c>
      <c r="H114" s="9">
        <v>22</v>
      </c>
      <c r="I114" s="9">
        <v>42</v>
      </c>
      <c r="J114" s="9">
        <f t="shared" si="3"/>
        <v>66</v>
      </c>
      <c r="K114" s="9">
        <f t="shared" si="4"/>
        <v>42</v>
      </c>
      <c r="L114" s="9">
        <f t="shared" si="5"/>
        <v>24</v>
      </c>
    </row>
    <row r="115" spans="1:15" ht="18" customHeight="1" x14ac:dyDescent="0.2">
      <c r="A115" s="2">
        <v>114</v>
      </c>
      <c r="B115" s="3" t="s">
        <v>83</v>
      </c>
      <c r="C115" s="4" t="s">
        <v>80</v>
      </c>
      <c r="D115" s="12" t="s">
        <v>13</v>
      </c>
      <c r="E115" s="5">
        <v>3108065250</v>
      </c>
      <c r="F115" s="11">
        <v>12</v>
      </c>
      <c r="G115" s="9" t="s">
        <v>14</v>
      </c>
      <c r="H115" s="9">
        <v>12</v>
      </c>
      <c r="I115" s="9">
        <v>12</v>
      </c>
      <c r="J115" s="9">
        <f t="shared" si="3"/>
        <v>36</v>
      </c>
      <c r="K115" s="9">
        <f t="shared" si="4"/>
        <v>12</v>
      </c>
      <c r="L115" s="9">
        <f t="shared" si="5"/>
        <v>24</v>
      </c>
    </row>
    <row r="116" spans="1:15" ht="18" customHeight="1" x14ac:dyDescent="0.2">
      <c r="A116" s="2">
        <v>115</v>
      </c>
      <c r="B116" s="12" t="s">
        <v>219</v>
      </c>
      <c r="C116" s="10" t="s">
        <v>215</v>
      </c>
      <c r="D116" s="12" t="s">
        <v>13</v>
      </c>
      <c r="E116" s="13">
        <v>208185555</v>
      </c>
      <c r="F116" s="11"/>
      <c r="G116" s="9" t="s">
        <v>14</v>
      </c>
      <c r="H116" s="9">
        <v>12</v>
      </c>
      <c r="I116" s="9">
        <v>13</v>
      </c>
      <c r="J116" s="9">
        <f t="shared" si="3"/>
        <v>36</v>
      </c>
      <c r="K116" s="9">
        <f t="shared" si="4"/>
        <v>13</v>
      </c>
      <c r="L116" s="9">
        <f t="shared" si="5"/>
        <v>23</v>
      </c>
    </row>
    <row r="117" spans="1:15" ht="18" customHeight="1" x14ac:dyDescent="0.2">
      <c r="A117" s="2">
        <v>116</v>
      </c>
      <c r="B117" s="12" t="s">
        <v>191</v>
      </c>
      <c r="C117" s="10" t="s">
        <v>188</v>
      </c>
      <c r="D117" s="12" t="s">
        <v>13</v>
      </c>
      <c r="E117" s="13">
        <v>608158524</v>
      </c>
      <c r="F117" s="11"/>
      <c r="G117" s="9" t="s">
        <v>14</v>
      </c>
      <c r="H117" s="9">
        <v>18</v>
      </c>
      <c r="I117" s="9">
        <v>31</v>
      </c>
      <c r="J117" s="9">
        <f t="shared" si="3"/>
        <v>54</v>
      </c>
      <c r="K117" s="9">
        <f t="shared" si="4"/>
        <v>31</v>
      </c>
      <c r="L117" s="9">
        <f t="shared" si="5"/>
        <v>23</v>
      </c>
    </row>
    <row r="118" spans="1:15" ht="18" customHeight="1" x14ac:dyDescent="0.2">
      <c r="A118" s="2">
        <v>117</v>
      </c>
      <c r="B118" s="12" t="s">
        <v>144</v>
      </c>
      <c r="C118" s="10" t="s">
        <v>125</v>
      </c>
      <c r="D118" s="12" t="s">
        <v>13</v>
      </c>
      <c r="E118" s="13">
        <v>1408121333</v>
      </c>
      <c r="F118" s="11">
        <v>5</v>
      </c>
      <c r="G118" s="9" t="s">
        <v>14</v>
      </c>
      <c r="H118" s="9">
        <v>23</v>
      </c>
      <c r="I118" s="9">
        <v>46</v>
      </c>
      <c r="J118" s="9">
        <f t="shared" si="3"/>
        <v>69</v>
      </c>
      <c r="K118" s="9">
        <f t="shared" si="4"/>
        <v>46</v>
      </c>
      <c r="L118" s="9">
        <f t="shared" si="5"/>
        <v>23</v>
      </c>
    </row>
    <row r="119" spans="1:15" ht="18" customHeight="1" x14ac:dyDescent="0.2">
      <c r="A119" s="2">
        <v>118</v>
      </c>
      <c r="B119" s="12" t="s">
        <v>74</v>
      </c>
      <c r="C119" s="10" t="s">
        <v>68</v>
      </c>
      <c r="D119" s="12" t="s">
        <v>13</v>
      </c>
      <c r="E119" s="5">
        <v>2708057208</v>
      </c>
      <c r="F119" s="11">
        <v>3</v>
      </c>
      <c r="G119" s="9" t="s">
        <v>14</v>
      </c>
      <c r="H119" s="9">
        <v>23</v>
      </c>
      <c r="I119" s="9">
        <v>46</v>
      </c>
      <c r="J119" s="9">
        <f t="shared" si="3"/>
        <v>69</v>
      </c>
      <c r="K119" s="9">
        <f t="shared" si="4"/>
        <v>46</v>
      </c>
      <c r="L119" s="9">
        <f t="shared" si="5"/>
        <v>23</v>
      </c>
    </row>
    <row r="120" spans="1:15" ht="18" customHeight="1" x14ac:dyDescent="0.2">
      <c r="A120" s="2">
        <v>119</v>
      </c>
      <c r="B120" s="12" t="s">
        <v>145</v>
      </c>
      <c r="C120" s="10" t="s">
        <v>125</v>
      </c>
      <c r="D120" s="12" t="s">
        <v>13</v>
      </c>
      <c r="E120" s="13">
        <v>1408122334</v>
      </c>
      <c r="F120" s="11">
        <v>6</v>
      </c>
      <c r="G120" s="9" t="s">
        <v>14</v>
      </c>
      <c r="H120" s="9">
        <v>23</v>
      </c>
      <c r="I120" s="9">
        <v>47</v>
      </c>
      <c r="J120" s="9">
        <f t="shared" si="3"/>
        <v>69</v>
      </c>
      <c r="K120" s="9">
        <f t="shared" si="4"/>
        <v>47</v>
      </c>
      <c r="L120" s="9">
        <f t="shared" si="5"/>
        <v>22</v>
      </c>
    </row>
    <row r="121" spans="1:15" ht="18" customHeight="1" x14ac:dyDescent="0.2">
      <c r="A121" s="2">
        <v>120</v>
      </c>
      <c r="B121" s="12" t="s">
        <v>211</v>
      </c>
      <c r="C121" s="10" t="s">
        <v>206</v>
      </c>
      <c r="D121" s="12" t="s">
        <v>13</v>
      </c>
      <c r="E121" s="13">
        <v>3008178544</v>
      </c>
      <c r="F121" s="11"/>
      <c r="G121" s="9" t="s">
        <v>14</v>
      </c>
      <c r="H121" s="9">
        <v>23</v>
      </c>
      <c r="I121" s="9">
        <v>47</v>
      </c>
      <c r="J121" s="9">
        <f t="shared" si="3"/>
        <v>69</v>
      </c>
      <c r="K121" s="9">
        <f t="shared" si="4"/>
        <v>47</v>
      </c>
      <c r="L121" s="9">
        <f t="shared" si="5"/>
        <v>22</v>
      </c>
    </row>
    <row r="122" spans="1:15" ht="18" customHeight="1" x14ac:dyDescent="0.2">
      <c r="A122" s="2">
        <v>121</v>
      </c>
      <c r="B122" s="12" t="s">
        <v>234</v>
      </c>
      <c r="C122" s="10" t="s">
        <v>233</v>
      </c>
      <c r="D122" s="12" t="s">
        <v>13</v>
      </c>
      <c r="E122" s="13">
        <v>4308199704</v>
      </c>
      <c r="F122" s="11"/>
      <c r="G122" s="9" t="s">
        <v>14</v>
      </c>
      <c r="H122" s="9">
        <v>16</v>
      </c>
      <c r="I122" s="9">
        <v>26</v>
      </c>
      <c r="J122" s="9">
        <f t="shared" si="3"/>
        <v>48</v>
      </c>
      <c r="K122" s="9">
        <f t="shared" si="4"/>
        <v>26</v>
      </c>
      <c r="L122" s="9">
        <f t="shared" si="5"/>
        <v>22</v>
      </c>
    </row>
    <row r="123" spans="1:15" ht="18" customHeight="1" x14ac:dyDescent="0.2">
      <c r="A123" s="2">
        <v>122</v>
      </c>
      <c r="B123" s="3" t="s">
        <v>41</v>
      </c>
      <c r="C123" s="4" t="s">
        <v>40</v>
      </c>
      <c r="D123" s="3" t="s">
        <v>13</v>
      </c>
      <c r="E123" s="5">
        <v>7508027027</v>
      </c>
      <c r="F123" s="6">
        <v>7</v>
      </c>
      <c r="G123" s="9" t="s">
        <v>14</v>
      </c>
      <c r="H123" s="9">
        <v>13</v>
      </c>
      <c r="I123" s="9">
        <v>17</v>
      </c>
      <c r="J123" s="9">
        <f t="shared" si="3"/>
        <v>39</v>
      </c>
      <c r="K123" s="9">
        <f t="shared" si="4"/>
        <v>17</v>
      </c>
      <c r="L123" s="9">
        <f t="shared" si="5"/>
        <v>22</v>
      </c>
    </row>
    <row r="124" spans="1:15" ht="18" customHeight="1" x14ac:dyDescent="0.2">
      <c r="A124" s="2">
        <v>123</v>
      </c>
      <c r="B124" s="3" t="s">
        <v>44</v>
      </c>
      <c r="C124" s="4" t="s">
        <v>40</v>
      </c>
      <c r="D124" s="3" t="s">
        <v>13</v>
      </c>
      <c r="E124" s="5">
        <v>7508030030</v>
      </c>
      <c r="F124" s="6">
        <v>8</v>
      </c>
      <c r="G124" s="9" t="s">
        <v>14</v>
      </c>
      <c r="H124" s="9">
        <v>23</v>
      </c>
      <c r="I124" s="9">
        <v>47</v>
      </c>
      <c r="J124" s="9">
        <f t="shared" si="3"/>
        <v>69</v>
      </c>
      <c r="K124" s="9">
        <f t="shared" si="4"/>
        <v>47</v>
      </c>
      <c r="L124" s="9">
        <f t="shared" si="5"/>
        <v>22</v>
      </c>
    </row>
    <row r="125" spans="1:15" ht="18" customHeight="1" x14ac:dyDescent="0.2">
      <c r="A125" s="2">
        <v>124</v>
      </c>
      <c r="B125" s="12" t="s">
        <v>269</v>
      </c>
      <c r="C125" s="10" t="s">
        <v>215</v>
      </c>
      <c r="D125" s="12" t="s">
        <v>13</v>
      </c>
      <c r="E125" s="13">
        <v>208232850</v>
      </c>
      <c r="F125" s="11"/>
      <c r="G125" s="9" t="s">
        <v>14</v>
      </c>
      <c r="H125" s="9">
        <v>22</v>
      </c>
      <c r="I125" s="9">
        <v>45</v>
      </c>
      <c r="J125" s="9">
        <f t="shared" si="3"/>
        <v>66</v>
      </c>
      <c r="K125" s="9">
        <f t="shared" si="4"/>
        <v>45</v>
      </c>
      <c r="L125" s="9">
        <f t="shared" si="5"/>
        <v>21</v>
      </c>
    </row>
    <row r="126" spans="1:15" ht="18" customHeight="1" x14ac:dyDescent="0.2">
      <c r="A126" s="2">
        <v>125</v>
      </c>
      <c r="B126" s="9" t="s">
        <v>99</v>
      </c>
      <c r="C126" s="10" t="s">
        <v>68</v>
      </c>
      <c r="D126" s="12" t="s">
        <v>13</v>
      </c>
      <c r="E126" s="5">
        <v>2708078290</v>
      </c>
      <c r="F126" s="11"/>
      <c r="G126" s="9" t="s">
        <v>14</v>
      </c>
      <c r="H126" s="9">
        <v>20</v>
      </c>
      <c r="I126" s="9">
        <v>39</v>
      </c>
      <c r="J126" s="9">
        <f t="shared" si="3"/>
        <v>60</v>
      </c>
      <c r="K126" s="9">
        <f t="shared" si="4"/>
        <v>39</v>
      </c>
      <c r="L126" s="9">
        <f t="shared" si="5"/>
        <v>21</v>
      </c>
    </row>
    <row r="127" spans="1:15" ht="18" customHeight="1" x14ac:dyDescent="0.2">
      <c r="A127" s="2">
        <v>126</v>
      </c>
      <c r="B127" s="12" t="s">
        <v>111</v>
      </c>
      <c r="C127" s="10" t="s">
        <v>109</v>
      </c>
      <c r="D127" s="12" t="s">
        <v>13</v>
      </c>
      <c r="E127" s="5">
        <v>6908088300</v>
      </c>
      <c r="F127" s="11">
        <v>1</v>
      </c>
      <c r="G127" s="9" t="s">
        <v>14</v>
      </c>
      <c r="H127" s="9">
        <v>22</v>
      </c>
      <c r="I127" s="9">
        <v>45</v>
      </c>
      <c r="J127" s="9">
        <f t="shared" si="3"/>
        <v>66</v>
      </c>
      <c r="K127" s="9">
        <f t="shared" si="4"/>
        <v>45</v>
      </c>
      <c r="L127" s="9">
        <f t="shared" si="5"/>
        <v>21</v>
      </c>
    </row>
    <row r="128" spans="1:15" ht="18" customHeight="1" x14ac:dyDescent="0.2">
      <c r="A128" s="2">
        <v>127</v>
      </c>
      <c r="B128" s="12" t="s">
        <v>176</v>
      </c>
      <c r="C128" s="10" t="s">
        <v>172</v>
      </c>
      <c r="D128" s="12" t="s">
        <v>13</v>
      </c>
      <c r="E128" s="13">
        <v>508146512</v>
      </c>
      <c r="F128" s="11"/>
      <c r="G128" s="9" t="s">
        <v>14</v>
      </c>
      <c r="H128" s="9">
        <v>22</v>
      </c>
      <c r="I128" s="9">
        <v>46</v>
      </c>
      <c r="J128" s="9">
        <f t="shared" si="3"/>
        <v>66</v>
      </c>
      <c r="K128" s="9">
        <f t="shared" si="4"/>
        <v>46</v>
      </c>
      <c r="L128" s="9">
        <f t="shared" si="5"/>
        <v>20</v>
      </c>
      <c r="N128" s="8">
        <v>25</v>
      </c>
      <c r="O128" s="8">
        <v>26</v>
      </c>
    </row>
    <row r="129" spans="1:15" ht="18" customHeight="1" x14ac:dyDescent="0.2">
      <c r="A129" s="2">
        <v>128</v>
      </c>
      <c r="B129" s="12" t="s">
        <v>136</v>
      </c>
      <c r="C129" s="10" t="s">
        <v>125</v>
      </c>
      <c r="D129" s="12" t="s">
        <v>13</v>
      </c>
      <c r="E129" s="13">
        <v>1408113325</v>
      </c>
      <c r="F129" s="11">
        <v>3</v>
      </c>
      <c r="G129" s="9" t="s">
        <v>14</v>
      </c>
      <c r="H129" s="9">
        <v>21</v>
      </c>
      <c r="I129" s="9">
        <v>44</v>
      </c>
      <c r="J129" s="9">
        <f t="shared" si="3"/>
        <v>63</v>
      </c>
      <c r="K129" s="9">
        <f t="shared" si="4"/>
        <v>44</v>
      </c>
      <c r="L129" s="9">
        <f t="shared" si="5"/>
        <v>19</v>
      </c>
      <c r="N129" s="8">
        <v>25</v>
      </c>
    </row>
    <row r="130" spans="1:15" ht="18" customHeight="1" x14ac:dyDescent="0.2">
      <c r="A130" s="2">
        <v>129</v>
      </c>
      <c r="B130" s="12" t="s">
        <v>101</v>
      </c>
      <c r="C130" s="10" t="s">
        <v>68</v>
      </c>
      <c r="D130" s="12" t="s">
        <v>13</v>
      </c>
      <c r="E130" s="5">
        <v>2708080292</v>
      </c>
      <c r="F130" s="11"/>
      <c r="G130" s="9" t="s">
        <v>14</v>
      </c>
      <c r="H130" s="9">
        <v>22</v>
      </c>
      <c r="I130" s="9">
        <v>47</v>
      </c>
      <c r="J130" s="9">
        <f t="shared" ref="J130:J193" si="6">H130*3</f>
        <v>66</v>
      </c>
      <c r="K130" s="9">
        <f t="shared" ref="K130:K193" si="7">I130</f>
        <v>47</v>
      </c>
      <c r="L130" s="9">
        <f t="shared" ref="L130:L193" si="8">J130-K130</f>
        <v>19</v>
      </c>
      <c r="N130" s="8">
        <v>30</v>
      </c>
    </row>
    <row r="131" spans="1:15" ht="18" customHeight="1" x14ac:dyDescent="0.2">
      <c r="A131" s="2">
        <v>130</v>
      </c>
      <c r="B131" s="12" t="s">
        <v>205</v>
      </c>
      <c r="C131" s="10" t="s">
        <v>206</v>
      </c>
      <c r="D131" s="12" t="s">
        <v>13</v>
      </c>
      <c r="E131" s="13">
        <v>3008172538</v>
      </c>
      <c r="F131" s="11"/>
      <c r="G131" s="9" t="s">
        <v>14</v>
      </c>
      <c r="H131" s="9">
        <v>17</v>
      </c>
      <c r="I131" s="9">
        <v>32</v>
      </c>
      <c r="J131" s="9">
        <f t="shared" si="6"/>
        <v>51</v>
      </c>
      <c r="K131" s="9">
        <f t="shared" si="7"/>
        <v>32</v>
      </c>
      <c r="L131" s="9">
        <f t="shared" si="8"/>
        <v>19</v>
      </c>
      <c r="N131" s="8">
        <v>30</v>
      </c>
    </row>
    <row r="132" spans="1:15" ht="18" customHeight="1" x14ac:dyDescent="0.2">
      <c r="A132" s="2">
        <v>131</v>
      </c>
      <c r="B132" s="12" t="s">
        <v>94</v>
      </c>
      <c r="C132" s="10" t="s">
        <v>91</v>
      </c>
      <c r="D132" s="12" t="s">
        <v>13</v>
      </c>
      <c r="E132" s="5">
        <v>3608073285</v>
      </c>
      <c r="F132" s="11">
        <v>10</v>
      </c>
      <c r="G132" s="9" t="s">
        <v>14</v>
      </c>
      <c r="H132" s="9">
        <v>21</v>
      </c>
      <c r="I132" s="9">
        <v>44</v>
      </c>
      <c r="J132" s="9">
        <f t="shared" si="6"/>
        <v>63</v>
      </c>
      <c r="K132" s="9">
        <f t="shared" si="7"/>
        <v>44</v>
      </c>
      <c r="L132" s="9">
        <f t="shared" si="8"/>
        <v>19</v>
      </c>
      <c r="N132" s="8">
        <v>33</v>
      </c>
    </row>
    <row r="133" spans="1:15" ht="18" customHeight="1" x14ac:dyDescent="0.2">
      <c r="A133" s="2">
        <v>132</v>
      </c>
      <c r="B133" s="12" t="s">
        <v>112</v>
      </c>
      <c r="C133" s="10" t="s">
        <v>109</v>
      </c>
      <c r="D133" s="12" t="s">
        <v>13</v>
      </c>
      <c r="E133" s="5">
        <v>6908089301</v>
      </c>
      <c r="F133" s="11">
        <v>1</v>
      </c>
      <c r="G133" s="9" t="s">
        <v>14</v>
      </c>
      <c r="H133" s="9">
        <v>10</v>
      </c>
      <c r="I133" s="9">
        <v>11</v>
      </c>
      <c r="J133" s="9">
        <f t="shared" si="6"/>
        <v>30</v>
      </c>
      <c r="K133" s="9">
        <f t="shared" si="7"/>
        <v>11</v>
      </c>
      <c r="L133" s="9">
        <f t="shared" si="8"/>
        <v>19</v>
      </c>
      <c r="N133" s="8">
        <v>17</v>
      </c>
    </row>
    <row r="134" spans="1:15" ht="18" customHeight="1" x14ac:dyDescent="0.2">
      <c r="A134" s="2">
        <v>133</v>
      </c>
      <c r="B134" s="3" t="s">
        <v>36</v>
      </c>
      <c r="C134" s="4" t="s">
        <v>12</v>
      </c>
      <c r="D134" s="3" t="s">
        <v>13</v>
      </c>
      <c r="E134" s="5">
        <v>108023023</v>
      </c>
      <c r="F134" s="6">
        <v>10</v>
      </c>
      <c r="G134" s="9" t="s">
        <v>14</v>
      </c>
      <c r="H134" s="9">
        <v>22</v>
      </c>
      <c r="I134" s="9">
        <v>48</v>
      </c>
      <c r="J134" s="9">
        <f t="shared" si="6"/>
        <v>66</v>
      </c>
      <c r="K134" s="9">
        <f t="shared" si="7"/>
        <v>48</v>
      </c>
      <c r="L134" s="9">
        <f t="shared" si="8"/>
        <v>18</v>
      </c>
      <c r="N134" s="8">
        <v>22</v>
      </c>
    </row>
    <row r="135" spans="1:15" ht="18" customHeight="1" x14ac:dyDescent="0.2">
      <c r="A135" s="2">
        <v>134</v>
      </c>
      <c r="B135" s="12" t="s">
        <v>241</v>
      </c>
      <c r="C135" s="10" t="s">
        <v>89</v>
      </c>
      <c r="D135" s="12" t="s">
        <v>13</v>
      </c>
      <c r="E135" s="13">
        <v>308206711</v>
      </c>
      <c r="F135" s="11"/>
      <c r="G135" s="9" t="s">
        <v>14</v>
      </c>
      <c r="H135" s="9">
        <v>22</v>
      </c>
      <c r="I135" s="9">
        <v>48</v>
      </c>
      <c r="J135" s="9">
        <f t="shared" si="6"/>
        <v>66</v>
      </c>
      <c r="K135" s="9">
        <f t="shared" si="7"/>
        <v>48</v>
      </c>
      <c r="L135" s="9">
        <f t="shared" si="8"/>
        <v>18</v>
      </c>
      <c r="N135" s="8">
        <v>21</v>
      </c>
    </row>
    <row r="136" spans="1:15" ht="18" customHeight="1" x14ac:dyDescent="0.2">
      <c r="A136" s="2">
        <v>135</v>
      </c>
      <c r="B136" s="12" t="s">
        <v>194</v>
      </c>
      <c r="C136" s="10" t="s">
        <v>188</v>
      </c>
      <c r="D136" s="12" t="s">
        <v>13</v>
      </c>
      <c r="E136" s="13">
        <v>608161527</v>
      </c>
      <c r="F136" s="11"/>
      <c r="G136" s="9" t="s">
        <v>14</v>
      </c>
      <c r="H136" s="9">
        <v>22</v>
      </c>
      <c r="I136" s="9">
        <v>48</v>
      </c>
      <c r="J136" s="9">
        <f t="shared" si="6"/>
        <v>66</v>
      </c>
      <c r="K136" s="9">
        <f t="shared" si="7"/>
        <v>48</v>
      </c>
      <c r="L136" s="9">
        <f t="shared" si="8"/>
        <v>18</v>
      </c>
      <c r="N136" s="8">
        <v>22</v>
      </c>
    </row>
    <row r="137" spans="1:15" ht="18" customHeight="1" x14ac:dyDescent="0.2">
      <c r="A137" s="2">
        <v>136</v>
      </c>
      <c r="B137" s="12" t="s">
        <v>224</v>
      </c>
      <c r="C137" s="10" t="s">
        <v>222</v>
      </c>
      <c r="D137" s="12" t="s">
        <v>13</v>
      </c>
      <c r="E137" s="13">
        <v>3508189560</v>
      </c>
      <c r="F137" s="11"/>
      <c r="G137" s="9" t="s">
        <v>14</v>
      </c>
      <c r="H137" s="9">
        <v>22</v>
      </c>
      <c r="I137" s="9">
        <v>48</v>
      </c>
      <c r="J137" s="9">
        <f t="shared" si="6"/>
        <v>66</v>
      </c>
      <c r="K137" s="9">
        <f t="shared" si="7"/>
        <v>48</v>
      </c>
      <c r="L137" s="9">
        <f t="shared" si="8"/>
        <v>18</v>
      </c>
      <c r="N137" s="8">
        <f>SUM(N128:N136)</f>
        <v>225</v>
      </c>
      <c r="O137" s="8">
        <f>SUM(O128:O136)</f>
        <v>26</v>
      </c>
    </row>
    <row r="138" spans="1:15" ht="18" customHeight="1" x14ac:dyDescent="0.2">
      <c r="A138" s="2">
        <v>137</v>
      </c>
      <c r="B138" s="12" t="s">
        <v>115</v>
      </c>
      <c r="C138" s="10" t="s">
        <v>109</v>
      </c>
      <c r="D138" s="12" t="s">
        <v>13</v>
      </c>
      <c r="E138" s="5">
        <v>6908092304</v>
      </c>
      <c r="F138" s="11">
        <v>2</v>
      </c>
      <c r="G138" s="9" t="s">
        <v>14</v>
      </c>
      <c r="H138" s="9">
        <v>22</v>
      </c>
      <c r="I138" s="9">
        <v>48</v>
      </c>
      <c r="J138" s="9">
        <f t="shared" si="6"/>
        <v>66</v>
      </c>
      <c r="K138" s="9">
        <f t="shared" si="7"/>
        <v>48</v>
      </c>
      <c r="L138" s="9">
        <f t="shared" si="8"/>
        <v>18</v>
      </c>
    </row>
    <row r="139" spans="1:15" ht="18" customHeight="1" x14ac:dyDescent="0.2">
      <c r="A139" s="14">
        <v>138</v>
      </c>
      <c r="B139" s="12" t="s">
        <v>134</v>
      </c>
      <c r="C139" s="10" t="s">
        <v>125</v>
      </c>
      <c r="D139" s="12" t="s">
        <v>13</v>
      </c>
      <c r="E139" s="13">
        <v>1408111323</v>
      </c>
      <c r="F139" s="11">
        <v>3</v>
      </c>
      <c r="G139" s="9" t="s">
        <v>14</v>
      </c>
      <c r="H139" s="9">
        <v>21</v>
      </c>
      <c r="I139" s="9">
        <v>46</v>
      </c>
      <c r="J139" s="9">
        <f t="shared" si="6"/>
        <v>63</v>
      </c>
      <c r="K139" s="9">
        <f t="shared" si="7"/>
        <v>46</v>
      </c>
      <c r="L139" s="9">
        <f t="shared" si="8"/>
        <v>17</v>
      </c>
    </row>
    <row r="140" spans="1:15" ht="18" customHeight="1" x14ac:dyDescent="0.2">
      <c r="A140" s="2">
        <v>139</v>
      </c>
      <c r="B140" s="3" t="s">
        <v>56</v>
      </c>
      <c r="C140" s="10" t="s">
        <v>55</v>
      </c>
      <c r="D140" s="3" t="s">
        <v>13</v>
      </c>
      <c r="E140" s="5">
        <v>2008040040</v>
      </c>
      <c r="F140" s="6">
        <v>10</v>
      </c>
      <c r="G140" s="9" t="s">
        <v>14</v>
      </c>
      <c r="H140" s="9">
        <v>12</v>
      </c>
      <c r="I140" s="9">
        <v>19</v>
      </c>
      <c r="J140" s="9">
        <f t="shared" si="6"/>
        <v>36</v>
      </c>
      <c r="K140" s="9">
        <f t="shared" si="7"/>
        <v>19</v>
      </c>
      <c r="L140" s="9">
        <f t="shared" si="8"/>
        <v>17</v>
      </c>
    </row>
    <row r="141" spans="1:15" ht="18" customHeight="1" x14ac:dyDescent="0.2">
      <c r="A141" s="2">
        <v>140</v>
      </c>
      <c r="B141" s="12" t="s">
        <v>271</v>
      </c>
      <c r="C141" s="10" t="s">
        <v>172</v>
      </c>
      <c r="D141" s="12" t="s">
        <v>13</v>
      </c>
      <c r="E141" s="13">
        <v>508234858</v>
      </c>
      <c r="F141" s="11"/>
      <c r="G141" s="9" t="s">
        <v>14</v>
      </c>
      <c r="H141" s="9">
        <v>13</v>
      </c>
      <c r="I141" s="9">
        <v>24</v>
      </c>
      <c r="J141" s="9">
        <f t="shared" si="6"/>
        <v>39</v>
      </c>
      <c r="K141" s="9">
        <f t="shared" si="7"/>
        <v>24</v>
      </c>
      <c r="L141" s="9">
        <f t="shared" si="8"/>
        <v>15</v>
      </c>
    </row>
    <row r="142" spans="1:15" ht="18" customHeight="1" x14ac:dyDescent="0.2">
      <c r="A142" s="2">
        <v>141</v>
      </c>
      <c r="B142" s="12" t="s">
        <v>274</v>
      </c>
      <c r="C142" s="10" t="s">
        <v>172</v>
      </c>
      <c r="D142" s="12" t="s">
        <v>13</v>
      </c>
      <c r="E142" s="13">
        <v>508237861</v>
      </c>
      <c r="F142" s="11"/>
      <c r="G142" s="9" t="s">
        <v>14</v>
      </c>
      <c r="H142" s="9">
        <v>19</v>
      </c>
      <c r="I142" s="9">
        <v>42</v>
      </c>
      <c r="J142" s="9">
        <f t="shared" si="6"/>
        <v>57</v>
      </c>
      <c r="K142" s="9">
        <f t="shared" si="7"/>
        <v>42</v>
      </c>
      <c r="L142" s="9">
        <f t="shared" si="8"/>
        <v>15</v>
      </c>
    </row>
    <row r="143" spans="1:15" ht="18" customHeight="1" x14ac:dyDescent="0.2">
      <c r="A143" s="2">
        <v>142</v>
      </c>
      <c r="B143" s="12" t="s">
        <v>110</v>
      </c>
      <c r="C143" s="10" t="s">
        <v>109</v>
      </c>
      <c r="D143" s="12" t="s">
        <v>13</v>
      </c>
      <c r="E143" s="5">
        <v>6908087299</v>
      </c>
      <c r="F143" s="11">
        <v>1</v>
      </c>
      <c r="G143" s="9" t="s">
        <v>14</v>
      </c>
      <c r="H143" s="9">
        <v>17</v>
      </c>
      <c r="I143" s="9">
        <v>36</v>
      </c>
      <c r="J143" s="9">
        <f t="shared" si="6"/>
        <v>51</v>
      </c>
      <c r="K143" s="9">
        <f t="shared" si="7"/>
        <v>36</v>
      </c>
      <c r="L143" s="9">
        <f t="shared" si="8"/>
        <v>15</v>
      </c>
    </row>
    <row r="144" spans="1:15" ht="18" customHeight="1" x14ac:dyDescent="0.2">
      <c r="A144" s="2">
        <v>143</v>
      </c>
      <c r="B144" s="12" t="s">
        <v>168</v>
      </c>
      <c r="C144" s="10" t="s">
        <v>157</v>
      </c>
      <c r="D144" s="12" t="s">
        <v>13</v>
      </c>
      <c r="E144" s="13">
        <v>7008140490</v>
      </c>
      <c r="F144" s="11"/>
      <c r="G144" s="9" t="s">
        <v>14</v>
      </c>
      <c r="H144" s="9">
        <v>16</v>
      </c>
      <c r="I144" s="9">
        <v>33</v>
      </c>
      <c r="J144" s="9">
        <f t="shared" si="6"/>
        <v>48</v>
      </c>
      <c r="K144" s="9">
        <f t="shared" si="7"/>
        <v>33</v>
      </c>
      <c r="L144" s="9">
        <f t="shared" si="8"/>
        <v>15</v>
      </c>
    </row>
    <row r="145" spans="1:12" ht="18" customHeight="1" x14ac:dyDescent="0.2">
      <c r="A145" s="2">
        <v>144</v>
      </c>
      <c r="B145" s="3" t="s">
        <v>43</v>
      </c>
      <c r="C145" s="4" t="s">
        <v>40</v>
      </c>
      <c r="D145" s="3" t="s">
        <v>13</v>
      </c>
      <c r="E145" s="5">
        <v>7508029029</v>
      </c>
      <c r="F145" s="6">
        <v>7</v>
      </c>
      <c r="G145" s="9" t="s">
        <v>14</v>
      </c>
      <c r="H145" s="9">
        <v>20</v>
      </c>
      <c r="I145" s="9">
        <v>45</v>
      </c>
      <c r="J145" s="9">
        <f t="shared" si="6"/>
        <v>60</v>
      </c>
      <c r="K145" s="9">
        <f t="shared" si="7"/>
        <v>45</v>
      </c>
      <c r="L145" s="9">
        <f t="shared" si="8"/>
        <v>15</v>
      </c>
    </row>
    <row r="146" spans="1:12" ht="18" customHeight="1" x14ac:dyDescent="0.2">
      <c r="A146" s="2">
        <v>145</v>
      </c>
      <c r="B146" s="12" t="s">
        <v>218</v>
      </c>
      <c r="C146" s="10" t="s">
        <v>215</v>
      </c>
      <c r="D146" s="12" t="s">
        <v>13</v>
      </c>
      <c r="E146" s="13">
        <v>208184553</v>
      </c>
      <c r="F146" s="11"/>
      <c r="G146" s="9" t="s">
        <v>14</v>
      </c>
      <c r="H146" s="9">
        <v>12</v>
      </c>
      <c r="I146" s="9">
        <v>22</v>
      </c>
      <c r="J146" s="9">
        <f t="shared" si="6"/>
        <v>36</v>
      </c>
      <c r="K146" s="9">
        <f t="shared" si="7"/>
        <v>22</v>
      </c>
      <c r="L146" s="9">
        <f t="shared" si="8"/>
        <v>14</v>
      </c>
    </row>
    <row r="147" spans="1:12" ht="18" customHeight="1" x14ac:dyDescent="0.2">
      <c r="A147" s="2">
        <v>146</v>
      </c>
      <c r="B147" s="12" t="s">
        <v>254</v>
      </c>
      <c r="C147" s="10" t="s">
        <v>172</v>
      </c>
      <c r="D147" s="12" t="s">
        <v>13</v>
      </c>
      <c r="E147" s="13">
        <v>508218783</v>
      </c>
      <c r="F147" s="11"/>
      <c r="G147" s="9" t="s">
        <v>14</v>
      </c>
      <c r="H147" s="9">
        <v>21</v>
      </c>
      <c r="I147" s="9">
        <v>49</v>
      </c>
      <c r="J147" s="9">
        <f t="shared" si="6"/>
        <v>63</v>
      </c>
      <c r="K147" s="9">
        <f t="shared" si="7"/>
        <v>49</v>
      </c>
      <c r="L147" s="9">
        <f t="shared" si="8"/>
        <v>14</v>
      </c>
    </row>
    <row r="148" spans="1:12" ht="18" customHeight="1" x14ac:dyDescent="0.2">
      <c r="A148" s="2">
        <v>147</v>
      </c>
      <c r="B148" s="12" t="s">
        <v>192</v>
      </c>
      <c r="C148" s="10" t="s">
        <v>188</v>
      </c>
      <c r="D148" s="12" t="s">
        <v>13</v>
      </c>
      <c r="E148" s="13">
        <v>608159525</v>
      </c>
      <c r="F148" s="11"/>
      <c r="G148" s="9" t="s">
        <v>14</v>
      </c>
      <c r="H148" s="9">
        <v>21</v>
      </c>
      <c r="I148" s="9">
        <v>49</v>
      </c>
      <c r="J148" s="9">
        <f t="shared" si="6"/>
        <v>63</v>
      </c>
      <c r="K148" s="9">
        <f t="shared" si="7"/>
        <v>49</v>
      </c>
      <c r="L148" s="9">
        <f t="shared" si="8"/>
        <v>14</v>
      </c>
    </row>
    <row r="149" spans="1:12" ht="18" customHeight="1" x14ac:dyDescent="0.2">
      <c r="A149" s="2">
        <v>148</v>
      </c>
      <c r="B149" s="12" t="s">
        <v>193</v>
      </c>
      <c r="C149" s="10" t="s">
        <v>188</v>
      </c>
      <c r="D149" s="12" t="s">
        <v>13</v>
      </c>
      <c r="E149" s="13">
        <v>608160526</v>
      </c>
      <c r="F149" s="11"/>
      <c r="G149" s="9" t="s">
        <v>14</v>
      </c>
      <c r="H149" s="9">
        <v>21</v>
      </c>
      <c r="I149" s="9">
        <v>49</v>
      </c>
      <c r="J149" s="9">
        <f t="shared" si="6"/>
        <v>63</v>
      </c>
      <c r="K149" s="9">
        <f t="shared" si="7"/>
        <v>49</v>
      </c>
      <c r="L149" s="9">
        <f t="shared" si="8"/>
        <v>14</v>
      </c>
    </row>
    <row r="150" spans="1:12" ht="18" customHeight="1" x14ac:dyDescent="0.2">
      <c r="A150" s="2">
        <v>149</v>
      </c>
      <c r="B150" s="12" t="s">
        <v>244</v>
      </c>
      <c r="C150" s="10" t="s">
        <v>243</v>
      </c>
      <c r="D150" s="12" t="s">
        <v>13</v>
      </c>
      <c r="E150" s="13">
        <v>808209714</v>
      </c>
      <c r="F150" s="11"/>
      <c r="G150" s="9" t="s">
        <v>14</v>
      </c>
      <c r="H150" s="9">
        <v>21</v>
      </c>
      <c r="I150" s="9">
        <v>49</v>
      </c>
      <c r="J150" s="9">
        <f t="shared" si="6"/>
        <v>63</v>
      </c>
      <c r="K150" s="9">
        <f t="shared" si="7"/>
        <v>49</v>
      </c>
      <c r="L150" s="9">
        <f t="shared" si="8"/>
        <v>14</v>
      </c>
    </row>
    <row r="151" spans="1:12" ht="18" customHeight="1" x14ac:dyDescent="0.2">
      <c r="A151" s="2">
        <v>150</v>
      </c>
      <c r="B151" s="12" t="s">
        <v>177</v>
      </c>
      <c r="C151" s="10" t="s">
        <v>178</v>
      </c>
      <c r="D151" s="12" t="s">
        <v>13</v>
      </c>
      <c r="E151" s="13">
        <v>1008147513</v>
      </c>
      <c r="F151" s="11"/>
      <c r="G151" s="9" t="s">
        <v>14</v>
      </c>
      <c r="H151" s="9">
        <v>21</v>
      </c>
      <c r="I151" s="9">
        <v>49</v>
      </c>
      <c r="J151" s="9">
        <f t="shared" si="6"/>
        <v>63</v>
      </c>
      <c r="K151" s="9">
        <f t="shared" si="7"/>
        <v>49</v>
      </c>
      <c r="L151" s="9">
        <f t="shared" si="8"/>
        <v>14</v>
      </c>
    </row>
    <row r="152" spans="1:12" ht="18" customHeight="1" x14ac:dyDescent="0.2">
      <c r="A152" s="2">
        <v>151</v>
      </c>
      <c r="B152" s="12" t="s">
        <v>202</v>
      </c>
      <c r="C152" s="10" t="s">
        <v>178</v>
      </c>
      <c r="D152" s="12" t="s">
        <v>13</v>
      </c>
      <c r="E152" s="13">
        <v>1008169535</v>
      </c>
      <c r="F152" s="11"/>
      <c r="G152" s="9" t="s">
        <v>14</v>
      </c>
      <c r="H152" s="9">
        <v>21</v>
      </c>
      <c r="I152" s="9">
        <v>49</v>
      </c>
      <c r="J152" s="9">
        <f t="shared" si="6"/>
        <v>63</v>
      </c>
      <c r="K152" s="9">
        <f t="shared" si="7"/>
        <v>49</v>
      </c>
      <c r="L152" s="9">
        <f t="shared" si="8"/>
        <v>14</v>
      </c>
    </row>
    <row r="153" spans="1:12" ht="18" customHeight="1" x14ac:dyDescent="0.2">
      <c r="A153" s="2">
        <v>152</v>
      </c>
      <c r="B153" s="12" t="s">
        <v>146</v>
      </c>
      <c r="C153" s="10" t="s">
        <v>125</v>
      </c>
      <c r="D153" s="12" t="s">
        <v>13</v>
      </c>
      <c r="E153" s="13">
        <v>1408123335</v>
      </c>
      <c r="F153" s="11">
        <v>6</v>
      </c>
      <c r="G153" s="9" t="s">
        <v>14</v>
      </c>
      <c r="H153" s="9">
        <v>17</v>
      </c>
      <c r="I153" s="9">
        <v>37</v>
      </c>
      <c r="J153" s="9">
        <f t="shared" si="6"/>
        <v>51</v>
      </c>
      <c r="K153" s="9">
        <f t="shared" si="7"/>
        <v>37</v>
      </c>
      <c r="L153" s="9">
        <f t="shared" si="8"/>
        <v>14</v>
      </c>
    </row>
    <row r="154" spans="1:12" ht="18" customHeight="1" x14ac:dyDescent="0.2">
      <c r="A154" s="2">
        <v>153</v>
      </c>
      <c r="B154" s="12" t="s">
        <v>66</v>
      </c>
      <c r="C154" s="10" t="s">
        <v>64</v>
      </c>
      <c r="D154" s="12" t="s">
        <v>13</v>
      </c>
      <c r="E154" s="5">
        <v>1508050197</v>
      </c>
      <c r="F154" s="11">
        <v>12</v>
      </c>
      <c r="G154" s="9" t="s">
        <v>14</v>
      </c>
      <c r="H154" s="9">
        <v>21</v>
      </c>
      <c r="I154" s="9">
        <v>49</v>
      </c>
      <c r="J154" s="9">
        <f t="shared" si="6"/>
        <v>63</v>
      </c>
      <c r="K154" s="9">
        <f t="shared" si="7"/>
        <v>49</v>
      </c>
      <c r="L154" s="9">
        <f t="shared" si="8"/>
        <v>14</v>
      </c>
    </row>
    <row r="155" spans="1:12" ht="18" customHeight="1" x14ac:dyDescent="0.2">
      <c r="A155" s="2">
        <v>154</v>
      </c>
      <c r="B155" s="12" t="s">
        <v>263</v>
      </c>
      <c r="C155" s="10" t="s">
        <v>260</v>
      </c>
      <c r="D155" s="12" t="s">
        <v>13</v>
      </c>
      <c r="E155" s="13">
        <v>2608227817</v>
      </c>
      <c r="F155" s="11"/>
      <c r="G155" s="9" t="s">
        <v>14</v>
      </c>
      <c r="H155" s="9">
        <v>21</v>
      </c>
      <c r="I155" s="9">
        <v>49</v>
      </c>
      <c r="J155" s="9">
        <f t="shared" si="6"/>
        <v>63</v>
      </c>
      <c r="K155" s="9">
        <f t="shared" si="7"/>
        <v>49</v>
      </c>
      <c r="L155" s="9">
        <f t="shared" si="8"/>
        <v>14</v>
      </c>
    </row>
    <row r="156" spans="1:12" ht="18" customHeight="1" x14ac:dyDescent="0.2">
      <c r="A156" s="2">
        <v>155</v>
      </c>
      <c r="B156" s="12" t="s">
        <v>120</v>
      </c>
      <c r="C156" s="10" t="s">
        <v>109</v>
      </c>
      <c r="D156" s="12" t="s">
        <v>13</v>
      </c>
      <c r="E156" s="5">
        <v>6908097309</v>
      </c>
      <c r="F156" s="11">
        <v>3</v>
      </c>
      <c r="G156" s="9" t="s">
        <v>14</v>
      </c>
      <c r="H156" s="9">
        <v>21</v>
      </c>
      <c r="I156" s="9">
        <v>49</v>
      </c>
      <c r="J156" s="9">
        <f t="shared" si="6"/>
        <v>63</v>
      </c>
      <c r="K156" s="9">
        <f t="shared" si="7"/>
        <v>49</v>
      </c>
      <c r="L156" s="9">
        <f t="shared" si="8"/>
        <v>14</v>
      </c>
    </row>
    <row r="157" spans="1:12" ht="18" customHeight="1" x14ac:dyDescent="0.2">
      <c r="A157" s="2">
        <v>156</v>
      </c>
      <c r="B157" s="12" t="s">
        <v>216</v>
      </c>
      <c r="C157" s="10" t="s">
        <v>215</v>
      </c>
      <c r="D157" s="12" t="s">
        <v>13</v>
      </c>
      <c r="E157" s="13">
        <v>208182549</v>
      </c>
      <c r="F157" s="11"/>
      <c r="G157" s="9" t="s">
        <v>14</v>
      </c>
      <c r="H157" s="9">
        <v>12</v>
      </c>
      <c r="I157" s="9">
        <v>23</v>
      </c>
      <c r="J157" s="9">
        <f t="shared" si="6"/>
        <v>36</v>
      </c>
      <c r="K157" s="9">
        <f t="shared" si="7"/>
        <v>23</v>
      </c>
      <c r="L157" s="9">
        <f t="shared" si="8"/>
        <v>13</v>
      </c>
    </row>
    <row r="158" spans="1:12" ht="18" customHeight="1" x14ac:dyDescent="0.2">
      <c r="A158" s="2">
        <v>157</v>
      </c>
      <c r="B158" s="12" t="s">
        <v>208</v>
      </c>
      <c r="C158" s="10" t="s">
        <v>206</v>
      </c>
      <c r="D158" s="12" t="s">
        <v>13</v>
      </c>
      <c r="E158" s="13">
        <v>3008175541</v>
      </c>
      <c r="F158" s="11"/>
      <c r="G158" s="9" t="s">
        <v>14</v>
      </c>
      <c r="H158" s="9">
        <v>11</v>
      </c>
      <c r="I158" s="9">
        <v>20</v>
      </c>
      <c r="J158" s="9">
        <f t="shared" si="6"/>
        <v>33</v>
      </c>
      <c r="K158" s="9">
        <f t="shared" si="7"/>
        <v>20</v>
      </c>
      <c r="L158" s="9">
        <f t="shared" si="8"/>
        <v>13</v>
      </c>
    </row>
    <row r="159" spans="1:12" ht="18" customHeight="1" x14ac:dyDescent="0.2">
      <c r="A159" s="2">
        <v>158</v>
      </c>
      <c r="B159" s="12" t="s">
        <v>97</v>
      </c>
      <c r="C159" s="10" t="s">
        <v>91</v>
      </c>
      <c r="D159" s="12" t="s">
        <v>13</v>
      </c>
      <c r="E159" s="5">
        <v>3608076288</v>
      </c>
      <c r="F159" s="11">
        <v>11</v>
      </c>
      <c r="G159" s="9" t="s">
        <v>14</v>
      </c>
      <c r="H159" s="9">
        <v>17</v>
      </c>
      <c r="I159" s="9">
        <v>38</v>
      </c>
      <c r="J159" s="9">
        <f t="shared" si="6"/>
        <v>51</v>
      </c>
      <c r="K159" s="9">
        <f t="shared" si="7"/>
        <v>38</v>
      </c>
      <c r="L159" s="9">
        <f t="shared" si="8"/>
        <v>13</v>
      </c>
    </row>
    <row r="160" spans="1:12" ht="18" customHeight="1" x14ac:dyDescent="0.2">
      <c r="A160" s="2">
        <v>159</v>
      </c>
      <c r="B160" s="12" t="s">
        <v>275</v>
      </c>
      <c r="C160" s="10" t="s">
        <v>233</v>
      </c>
      <c r="D160" s="12" t="s">
        <v>13</v>
      </c>
      <c r="E160" s="13">
        <v>4308300921</v>
      </c>
      <c r="F160" s="11"/>
      <c r="G160" s="9" t="s">
        <v>14</v>
      </c>
      <c r="H160" s="9">
        <v>13</v>
      </c>
      <c r="I160" s="9">
        <v>27</v>
      </c>
      <c r="J160" s="9">
        <f t="shared" si="6"/>
        <v>39</v>
      </c>
      <c r="K160" s="9">
        <f t="shared" si="7"/>
        <v>27</v>
      </c>
      <c r="L160" s="9">
        <f t="shared" si="8"/>
        <v>12</v>
      </c>
    </row>
    <row r="161" spans="1:12" ht="18" customHeight="1" x14ac:dyDescent="0.2">
      <c r="A161" s="2">
        <v>160</v>
      </c>
      <c r="B161" s="12" t="s">
        <v>156</v>
      </c>
      <c r="C161" s="10" t="s">
        <v>157</v>
      </c>
      <c r="D161" s="12" t="s">
        <v>13</v>
      </c>
      <c r="E161" s="13">
        <v>7008131345</v>
      </c>
      <c r="F161" s="11"/>
      <c r="G161" s="9" t="s">
        <v>14</v>
      </c>
      <c r="H161" s="9">
        <v>15</v>
      </c>
      <c r="I161" s="9">
        <v>33</v>
      </c>
      <c r="J161" s="9">
        <f t="shared" si="6"/>
        <v>45</v>
      </c>
      <c r="K161" s="9">
        <f t="shared" si="7"/>
        <v>33</v>
      </c>
      <c r="L161" s="9">
        <f t="shared" si="8"/>
        <v>12</v>
      </c>
    </row>
    <row r="162" spans="1:12" ht="18" customHeight="1" x14ac:dyDescent="0.2">
      <c r="A162" s="2">
        <v>161</v>
      </c>
      <c r="B162" s="12" t="s">
        <v>220</v>
      </c>
      <c r="C162" s="10" t="s">
        <v>215</v>
      </c>
      <c r="D162" s="12" t="s">
        <v>13</v>
      </c>
      <c r="E162" s="13">
        <v>208186557</v>
      </c>
      <c r="F162" s="11"/>
      <c r="G162" s="9" t="s">
        <v>14</v>
      </c>
      <c r="H162" s="9">
        <v>20</v>
      </c>
      <c r="I162" s="9">
        <v>49</v>
      </c>
      <c r="J162" s="9">
        <f t="shared" si="6"/>
        <v>60</v>
      </c>
      <c r="K162" s="9">
        <f t="shared" si="7"/>
        <v>49</v>
      </c>
      <c r="L162" s="9">
        <f t="shared" si="8"/>
        <v>11</v>
      </c>
    </row>
    <row r="163" spans="1:12" ht="18" customHeight="1" x14ac:dyDescent="0.2">
      <c r="A163" s="2">
        <v>162</v>
      </c>
      <c r="B163" s="12" t="s">
        <v>169</v>
      </c>
      <c r="C163" s="10" t="s">
        <v>170</v>
      </c>
      <c r="D163" s="12" t="s">
        <v>13</v>
      </c>
      <c r="E163" s="13">
        <v>1208141507</v>
      </c>
      <c r="F163" s="11"/>
      <c r="G163" s="9" t="s">
        <v>14</v>
      </c>
      <c r="H163" s="9">
        <v>19</v>
      </c>
      <c r="I163" s="9">
        <v>46</v>
      </c>
      <c r="J163" s="9">
        <f t="shared" si="6"/>
        <v>57</v>
      </c>
      <c r="K163" s="9">
        <f t="shared" si="7"/>
        <v>46</v>
      </c>
      <c r="L163" s="9">
        <f t="shared" si="8"/>
        <v>11</v>
      </c>
    </row>
    <row r="164" spans="1:12" ht="18" customHeight="1" x14ac:dyDescent="0.2">
      <c r="A164" s="2">
        <v>163</v>
      </c>
      <c r="B164" s="3" t="s">
        <v>79</v>
      </c>
      <c r="C164" s="4" t="s">
        <v>80</v>
      </c>
      <c r="D164" s="12" t="s">
        <v>13</v>
      </c>
      <c r="E164" s="5">
        <v>3108062247</v>
      </c>
      <c r="F164" s="11">
        <v>12</v>
      </c>
      <c r="G164" s="9" t="s">
        <v>14</v>
      </c>
      <c r="H164" s="9">
        <v>14</v>
      </c>
      <c r="I164" s="9">
        <v>31</v>
      </c>
      <c r="J164" s="9">
        <f t="shared" si="6"/>
        <v>42</v>
      </c>
      <c r="K164" s="9">
        <f t="shared" si="7"/>
        <v>31</v>
      </c>
      <c r="L164" s="9">
        <f t="shared" si="8"/>
        <v>11</v>
      </c>
    </row>
    <row r="165" spans="1:12" ht="18" customHeight="1" x14ac:dyDescent="0.2">
      <c r="A165" s="2">
        <v>164</v>
      </c>
      <c r="B165" s="3" t="s">
        <v>82</v>
      </c>
      <c r="C165" s="4" t="s">
        <v>80</v>
      </c>
      <c r="D165" s="12" t="s">
        <v>13</v>
      </c>
      <c r="E165" s="5">
        <v>3108064249</v>
      </c>
      <c r="F165" s="11">
        <v>12</v>
      </c>
      <c r="G165" s="9" t="s">
        <v>14</v>
      </c>
      <c r="H165" s="9">
        <v>12</v>
      </c>
      <c r="I165" s="9">
        <v>25</v>
      </c>
      <c r="J165" s="9">
        <f t="shared" si="6"/>
        <v>36</v>
      </c>
      <c r="K165" s="9">
        <f t="shared" si="7"/>
        <v>25</v>
      </c>
      <c r="L165" s="9">
        <f t="shared" si="8"/>
        <v>11</v>
      </c>
    </row>
    <row r="166" spans="1:12" ht="18" customHeight="1" x14ac:dyDescent="0.2">
      <c r="A166" s="2">
        <v>165</v>
      </c>
      <c r="B166" s="12" t="s">
        <v>221</v>
      </c>
      <c r="C166" s="10" t="s">
        <v>222</v>
      </c>
      <c r="D166" s="12" t="s">
        <v>13</v>
      </c>
      <c r="E166" s="13">
        <v>3508187558</v>
      </c>
      <c r="F166" s="11"/>
      <c r="G166" s="9" t="s">
        <v>14</v>
      </c>
      <c r="H166" s="9">
        <v>16</v>
      </c>
      <c r="I166" s="9">
        <v>37</v>
      </c>
      <c r="J166" s="9">
        <f t="shared" si="6"/>
        <v>48</v>
      </c>
      <c r="K166" s="9">
        <f t="shared" si="7"/>
        <v>37</v>
      </c>
      <c r="L166" s="9">
        <f t="shared" si="8"/>
        <v>11</v>
      </c>
    </row>
    <row r="167" spans="1:12" ht="18" customHeight="1" x14ac:dyDescent="0.2">
      <c r="A167" s="2">
        <v>166</v>
      </c>
      <c r="B167" s="12" t="s">
        <v>113</v>
      </c>
      <c r="C167" s="10" t="s">
        <v>109</v>
      </c>
      <c r="D167" s="12" t="s">
        <v>13</v>
      </c>
      <c r="E167" s="5">
        <v>6908090302</v>
      </c>
      <c r="F167" s="11">
        <v>2</v>
      </c>
      <c r="G167" s="9" t="s">
        <v>14</v>
      </c>
      <c r="H167" s="9">
        <v>9</v>
      </c>
      <c r="I167" s="9">
        <v>16</v>
      </c>
      <c r="J167" s="9">
        <f t="shared" si="6"/>
        <v>27</v>
      </c>
      <c r="K167" s="9">
        <f t="shared" si="7"/>
        <v>16</v>
      </c>
      <c r="L167" s="9">
        <f t="shared" si="8"/>
        <v>11</v>
      </c>
    </row>
    <row r="168" spans="1:12" ht="18" customHeight="1" x14ac:dyDescent="0.2">
      <c r="A168" s="14">
        <v>167</v>
      </c>
      <c r="B168" s="12" t="s">
        <v>119</v>
      </c>
      <c r="C168" s="10" t="s">
        <v>109</v>
      </c>
      <c r="D168" s="12" t="s">
        <v>13</v>
      </c>
      <c r="E168" s="5">
        <v>6908096308</v>
      </c>
      <c r="F168" s="11">
        <v>3</v>
      </c>
      <c r="G168" s="9" t="s">
        <v>14</v>
      </c>
      <c r="H168" s="9">
        <v>13</v>
      </c>
      <c r="I168" s="9">
        <v>28</v>
      </c>
      <c r="J168" s="9">
        <f t="shared" si="6"/>
        <v>39</v>
      </c>
      <c r="K168" s="9">
        <f t="shared" si="7"/>
        <v>28</v>
      </c>
      <c r="L168" s="9">
        <f t="shared" si="8"/>
        <v>11</v>
      </c>
    </row>
    <row r="169" spans="1:12" ht="18" customHeight="1" x14ac:dyDescent="0.2">
      <c r="A169" s="2">
        <v>168</v>
      </c>
      <c r="B169" s="12" t="s">
        <v>121</v>
      </c>
      <c r="C169" s="10" t="s">
        <v>109</v>
      </c>
      <c r="D169" s="12" t="s">
        <v>13</v>
      </c>
      <c r="E169" s="5">
        <v>6908098310</v>
      </c>
      <c r="F169" s="11">
        <v>4</v>
      </c>
      <c r="G169" s="9" t="s">
        <v>14</v>
      </c>
      <c r="H169" s="9">
        <v>20</v>
      </c>
      <c r="I169" s="9">
        <v>49</v>
      </c>
      <c r="J169" s="9">
        <f t="shared" si="6"/>
        <v>60</v>
      </c>
      <c r="K169" s="9">
        <f t="shared" si="7"/>
        <v>49</v>
      </c>
      <c r="L169" s="9">
        <f t="shared" si="8"/>
        <v>11</v>
      </c>
    </row>
    <row r="170" spans="1:12" ht="18" customHeight="1" x14ac:dyDescent="0.2">
      <c r="A170" s="2">
        <v>169</v>
      </c>
      <c r="B170" s="12" t="s">
        <v>123</v>
      </c>
      <c r="C170" s="10" t="s">
        <v>109</v>
      </c>
      <c r="D170" s="12" t="s">
        <v>13</v>
      </c>
      <c r="E170" s="5">
        <v>6908100312</v>
      </c>
      <c r="F170" s="11">
        <v>4</v>
      </c>
      <c r="G170" s="9" t="s">
        <v>14</v>
      </c>
      <c r="H170" s="9">
        <v>19</v>
      </c>
      <c r="I170" s="9">
        <v>46</v>
      </c>
      <c r="J170" s="9">
        <f t="shared" si="6"/>
        <v>57</v>
      </c>
      <c r="K170" s="9">
        <f t="shared" si="7"/>
        <v>46</v>
      </c>
      <c r="L170" s="9">
        <f t="shared" si="8"/>
        <v>11</v>
      </c>
    </row>
    <row r="171" spans="1:12" ht="18" customHeight="1" x14ac:dyDescent="0.2">
      <c r="A171" s="2">
        <v>170</v>
      </c>
      <c r="B171" s="12" t="s">
        <v>245</v>
      </c>
      <c r="C171" s="10" t="s">
        <v>243</v>
      </c>
      <c r="D171" s="12" t="s">
        <v>13</v>
      </c>
      <c r="E171" s="13">
        <v>808210715</v>
      </c>
      <c r="F171" s="11"/>
      <c r="G171" s="9" t="s">
        <v>14</v>
      </c>
      <c r="H171" s="9">
        <v>20</v>
      </c>
      <c r="I171" s="9">
        <v>50</v>
      </c>
      <c r="J171" s="9">
        <f t="shared" si="6"/>
        <v>60</v>
      </c>
      <c r="K171" s="9">
        <f t="shared" si="7"/>
        <v>50</v>
      </c>
      <c r="L171" s="9">
        <f t="shared" si="8"/>
        <v>10</v>
      </c>
    </row>
    <row r="172" spans="1:12" ht="18" customHeight="1" x14ac:dyDescent="0.2">
      <c r="A172" s="2">
        <v>171</v>
      </c>
      <c r="B172" s="3" t="s">
        <v>129</v>
      </c>
      <c r="C172" s="4" t="s">
        <v>125</v>
      </c>
      <c r="D172" s="12" t="s">
        <v>13</v>
      </c>
      <c r="E172" s="13">
        <v>1408106318</v>
      </c>
      <c r="F172" s="11">
        <v>2</v>
      </c>
      <c r="G172" s="9" t="s">
        <v>14</v>
      </c>
      <c r="H172" s="9">
        <v>15</v>
      </c>
      <c r="I172" s="9">
        <v>35</v>
      </c>
      <c r="J172" s="9">
        <f t="shared" si="6"/>
        <v>45</v>
      </c>
      <c r="K172" s="9">
        <f t="shared" si="7"/>
        <v>35</v>
      </c>
      <c r="L172" s="9">
        <f t="shared" si="8"/>
        <v>10</v>
      </c>
    </row>
    <row r="173" spans="1:12" ht="18" customHeight="1" x14ac:dyDescent="0.2">
      <c r="A173" s="2">
        <v>172</v>
      </c>
      <c r="B173" s="3" t="s">
        <v>133</v>
      </c>
      <c r="C173" s="4" t="s">
        <v>125</v>
      </c>
      <c r="D173" s="12" t="s">
        <v>13</v>
      </c>
      <c r="E173" s="13">
        <v>1408110322</v>
      </c>
      <c r="F173" s="11">
        <v>3</v>
      </c>
      <c r="G173" s="9" t="s">
        <v>14</v>
      </c>
      <c r="H173" s="9">
        <v>20</v>
      </c>
      <c r="I173" s="9">
        <v>50</v>
      </c>
      <c r="J173" s="9">
        <f t="shared" si="6"/>
        <v>60</v>
      </c>
      <c r="K173" s="9">
        <f t="shared" si="7"/>
        <v>50</v>
      </c>
      <c r="L173" s="9">
        <f t="shared" si="8"/>
        <v>10</v>
      </c>
    </row>
    <row r="174" spans="1:12" ht="18" customHeight="1" x14ac:dyDescent="0.2">
      <c r="A174" s="2">
        <v>173</v>
      </c>
      <c r="B174" s="12" t="s">
        <v>262</v>
      </c>
      <c r="C174" s="10" t="s">
        <v>260</v>
      </c>
      <c r="D174" s="12" t="s">
        <v>13</v>
      </c>
      <c r="E174" s="13">
        <v>2608226816</v>
      </c>
      <c r="F174" s="11"/>
      <c r="G174" s="9" t="s">
        <v>14</v>
      </c>
      <c r="H174" s="9">
        <v>20</v>
      </c>
      <c r="I174" s="9">
        <v>50</v>
      </c>
      <c r="J174" s="9">
        <f t="shared" si="6"/>
        <v>60</v>
      </c>
      <c r="K174" s="9">
        <f t="shared" si="7"/>
        <v>50</v>
      </c>
      <c r="L174" s="9">
        <f t="shared" si="8"/>
        <v>10</v>
      </c>
    </row>
    <row r="175" spans="1:12" ht="18" customHeight="1" x14ac:dyDescent="0.2">
      <c r="A175" s="2">
        <v>174</v>
      </c>
      <c r="B175" s="12" t="s">
        <v>75</v>
      </c>
      <c r="C175" s="10" t="s">
        <v>68</v>
      </c>
      <c r="D175" s="12" t="s">
        <v>13</v>
      </c>
      <c r="E175" s="5">
        <v>2708058209</v>
      </c>
      <c r="F175" s="11">
        <v>3</v>
      </c>
      <c r="G175" s="9" t="s">
        <v>14</v>
      </c>
      <c r="H175" s="9">
        <v>15</v>
      </c>
      <c r="I175" s="9">
        <v>35</v>
      </c>
      <c r="J175" s="9">
        <f t="shared" si="6"/>
        <v>45</v>
      </c>
      <c r="K175" s="9">
        <f t="shared" si="7"/>
        <v>35</v>
      </c>
      <c r="L175" s="9">
        <f t="shared" si="8"/>
        <v>10</v>
      </c>
    </row>
    <row r="176" spans="1:12" ht="18" customHeight="1" x14ac:dyDescent="0.2">
      <c r="A176" s="2">
        <v>175</v>
      </c>
      <c r="B176" s="9" t="s">
        <v>98</v>
      </c>
      <c r="C176" s="10" t="s">
        <v>68</v>
      </c>
      <c r="D176" s="12" t="s">
        <v>13</v>
      </c>
      <c r="E176" s="5">
        <v>2708077289</v>
      </c>
      <c r="F176" s="11"/>
      <c r="G176" s="9" t="s">
        <v>14</v>
      </c>
      <c r="H176" s="9">
        <v>11</v>
      </c>
      <c r="I176" s="9">
        <v>24</v>
      </c>
      <c r="J176" s="9">
        <f t="shared" si="6"/>
        <v>33</v>
      </c>
      <c r="K176" s="9">
        <f t="shared" si="7"/>
        <v>24</v>
      </c>
      <c r="L176" s="9">
        <f t="shared" si="8"/>
        <v>9</v>
      </c>
    </row>
    <row r="177" spans="1:12" ht="18" customHeight="1" x14ac:dyDescent="0.2">
      <c r="A177" s="2">
        <v>176</v>
      </c>
      <c r="B177" s="12" t="s">
        <v>267</v>
      </c>
      <c r="C177" s="10" t="s">
        <v>215</v>
      </c>
      <c r="D177" s="12" t="s">
        <v>13</v>
      </c>
      <c r="E177" s="13">
        <v>208230848</v>
      </c>
      <c r="F177" s="11"/>
      <c r="G177" s="9" t="s">
        <v>14</v>
      </c>
      <c r="H177" s="9">
        <v>19</v>
      </c>
      <c r="I177" s="9">
        <v>50</v>
      </c>
      <c r="J177" s="9">
        <f t="shared" si="6"/>
        <v>57</v>
      </c>
      <c r="K177" s="9">
        <f t="shared" si="7"/>
        <v>50</v>
      </c>
      <c r="L177" s="9">
        <f t="shared" si="8"/>
        <v>7</v>
      </c>
    </row>
    <row r="178" spans="1:12" ht="18" customHeight="1" x14ac:dyDescent="0.2">
      <c r="A178" s="2">
        <v>177</v>
      </c>
      <c r="B178" s="12" t="s">
        <v>65</v>
      </c>
      <c r="C178" s="10" t="s">
        <v>64</v>
      </c>
      <c r="D178" s="12" t="s">
        <v>13</v>
      </c>
      <c r="E178" s="5">
        <v>1508049196</v>
      </c>
      <c r="F178" s="11">
        <v>12</v>
      </c>
      <c r="G178" s="9" t="s">
        <v>14</v>
      </c>
      <c r="H178" s="9">
        <v>19</v>
      </c>
      <c r="I178" s="9">
        <v>50</v>
      </c>
      <c r="J178" s="9">
        <f t="shared" si="6"/>
        <v>57</v>
      </c>
      <c r="K178" s="9">
        <f t="shared" si="7"/>
        <v>50</v>
      </c>
      <c r="L178" s="9">
        <f t="shared" si="8"/>
        <v>7</v>
      </c>
    </row>
    <row r="179" spans="1:12" ht="18" customHeight="1" x14ac:dyDescent="0.2">
      <c r="A179" s="2">
        <v>178</v>
      </c>
      <c r="B179" s="12" t="s">
        <v>160</v>
      </c>
      <c r="C179" s="10" t="s">
        <v>148</v>
      </c>
      <c r="D179" s="12" t="s">
        <v>13</v>
      </c>
      <c r="E179" s="13">
        <v>1608133347</v>
      </c>
      <c r="F179" s="11"/>
      <c r="G179" s="9" t="s">
        <v>14</v>
      </c>
      <c r="H179" s="9">
        <v>16</v>
      </c>
      <c r="I179" s="9">
        <v>41</v>
      </c>
      <c r="J179" s="9">
        <f t="shared" si="6"/>
        <v>48</v>
      </c>
      <c r="K179" s="9">
        <f t="shared" si="7"/>
        <v>41</v>
      </c>
      <c r="L179" s="9">
        <f t="shared" si="8"/>
        <v>7</v>
      </c>
    </row>
    <row r="180" spans="1:12" ht="18" customHeight="1" x14ac:dyDescent="0.2">
      <c r="A180" s="2">
        <v>179</v>
      </c>
      <c r="B180" s="12" t="s">
        <v>77</v>
      </c>
      <c r="C180" s="10" t="s">
        <v>68</v>
      </c>
      <c r="D180" s="12" t="s">
        <v>13</v>
      </c>
      <c r="E180" s="5">
        <v>2708060211</v>
      </c>
      <c r="F180" s="11">
        <v>4</v>
      </c>
      <c r="G180" s="9" t="s">
        <v>14</v>
      </c>
      <c r="H180" s="9">
        <v>19</v>
      </c>
      <c r="I180" s="9">
        <v>50</v>
      </c>
      <c r="J180" s="9">
        <f t="shared" si="6"/>
        <v>57</v>
      </c>
      <c r="K180" s="9">
        <f t="shared" si="7"/>
        <v>50</v>
      </c>
      <c r="L180" s="9">
        <f t="shared" si="8"/>
        <v>7</v>
      </c>
    </row>
    <row r="181" spans="1:12" ht="18" customHeight="1" x14ac:dyDescent="0.2">
      <c r="A181" s="2">
        <v>180</v>
      </c>
      <c r="B181" s="12" t="s">
        <v>93</v>
      </c>
      <c r="C181" s="10" t="s">
        <v>91</v>
      </c>
      <c r="D181" s="12" t="s">
        <v>13</v>
      </c>
      <c r="E181" s="5">
        <v>3608072284</v>
      </c>
      <c r="F181" s="11">
        <v>10</v>
      </c>
      <c r="G181" s="9" t="s">
        <v>14</v>
      </c>
      <c r="H181" s="9">
        <v>11</v>
      </c>
      <c r="I181" s="9">
        <v>26</v>
      </c>
      <c r="J181" s="9">
        <f t="shared" si="6"/>
        <v>33</v>
      </c>
      <c r="K181" s="9">
        <f t="shared" si="7"/>
        <v>26</v>
      </c>
      <c r="L181" s="9">
        <f t="shared" si="8"/>
        <v>7</v>
      </c>
    </row>
    <row r="182" spans="1:12" ht="18" customHeight="1" x14ac:dyDescent="0.2">
      <c r="A182" s="2">
        <v>181</v>
      </c>
      <c r="B182" s="12" t="s">
        <v>273</v>
      </c>
      <c r="C182" s="10" t="s">
        <v>172</v>
      </c>
      <c r="D182" s="12" t="s">
        <v>13</v>
      </c>
      <c r="E182" s="13">
        <v>508236860</v>
      </c>
      <c r="F182" s="11"/>
      <c r="G182" s="9" t="s">
        <v>14</v>
      </c>
      <c r="H182" s="9">
        <v>11</v>
      </c>
      <c r="I182" s="9">
        <v>27</v>
      </c>
      <c r="J182" s="9">
        <f t="shared" si="6"/>
        <v>33</v>
      </c>
      <c r="K182" s="9">
        <f t="shared" si="7"/>
        <v>27</v>
      </c>
      <c r="L182" s="9">
        <f t="shared" si="8"/>
        <v>6</v>
      </c>
    </row>
    <row r="183" spans="1:12" ht="18" customHeight="1" x14ac:dyDescent="0.2">
      <c r="A183" s="2">
        <v>182</v>
      </c>
      <c r="B183" s="12" t="s">
        <v>152</v>
      </c>
      <c r="C183" s="10" t="s">
        <v>153</v>
      </c>
      <c r="D183" s="12" t="s">
        <v>13</v>
      </c>
      <c r="E183" s="13">
        <v>1808128340</v>
      </c>
      <c r="F183" s="11"/>
      <c r="G183" s="9" t="s">
        <v>14</v>
      </c>
      <c r="H183" s="9">
        <v>19</v>
      </c>
      <c r="I183" s="9">
        <v>51</v>
      </c>
      <c r="J183" s="9">
        <f t="shared" si="6"/>
        <v>57</v>
      </c>
      <c r="K183" s="9">
        <f t="shared" si="7"/>
        <v>51</v>
      </c>
      <c r="L183" s="9">
        <f t="shared" si="8"/>
        <v>6</v>
      </c>
    </row>
    <row r="184" spans="1:12" ht="18" customHeight="1" x14ac:dyDescent="0.2">
      <c r="A184" s="2">
        <v>183</v>
      </c>
      <c r="B184" s="9" t="s">
        <v>100</v>
      </c>
      <c r="C184" s="10" t="s">
        <v>68</v>
      </c>
      <c r="D184" s="12" t="s">
        <v>13</v>
      </c>
      <c r="E184" s="5">
        <v>2708079291</v>
      </c>
      <c r="F184" s="11"/>
      <c r="G184" s="9" t="s">
        <v>14</v>
      </c>
      <c r="H184" s="9">
        <v>7</v>
      </c>
      <c r="I184" s="9">
        <v>15</v>
      </c>
      <c r="J184" s="9">
        <f t="shared" si="6"/>
        <v>21</v>
      </c>
      <c r="K184" s="9">
        <f t="shared" si="7"/>
        <v>15</v>
      </c>
      <c r="L184" s="9">
        <f t="shared" si="8"/>
        <v>6</v>
      </c>
    </row>
    <row r="185" spans="1:12" ht="18" customHeight="1" x14ac:dyDescent="0.2">
      <c r="A185" s="2">
        <v>184</v>
      </c>
      <c r="B185" s="12" t="s">
        <v>209</v>
      </c>
      <c r="C185" s="10" t="s">
        <v>206</v>
      </c>
      <c r="D185" s="12" t="s">
        <v>13</v>
      </c>
      <c r="E185" s="13">
        <v>3008176542</v>
      </c>
      <c r="F185" s="11"/>
      <c r="G185" s="9" t="s">
        <v>14</v>
      </c>
      <c r="H185" s="9">
        <v>19</v>
      </c>
      <c r="I185" s="9">
        <v>51</v>
      </c>
      <c r="J185" s="9">
        <f t="shared" si="6"/>
        <v>57</v>
      </c>
      <c r="K185" s="9">
        <f t="shared" si="7"/>
        <v>51</v>
      </c>
      <c r="L185" s="9">
        <f t="shared" si="8"/>
        <v>6</v>
      </c>
    </row>
    <row r="186" spans="1:12" ht="18" customHeight="1" x14ac:dyDescent="0.2">
      <c r="A186" s="2">
        <v>185</v>
      </c>
      <c r="B186" s="12" t="s">
        <v>143</v>
      </c>
      <c r="C186" s="10" t="s">
        <v>125</v>
      </c>
      <c r="D186" s="12" t="s">
        <v>13</v>
      </c>
      <c r="E186" s="13">
        <v>1408120332</v>
      </c>
      <c r="F186" s="11">
        <v>5</v>
      </c>
      <c r="G186" s="9" t="s">
        <v>14</v>
      </c>
      <c r="H186" s="9">
        <v>14</v>
      </c>
      <c r="I186" s="9">
        <v>37</v>
      </c>
      <c r="J186" s="9">
        <f t="shared" si="6"/>
        <v>42</v>
      </c>
      <c r="K186" s="9">
        <f t="shared" si="7"/>
        <v>37</v>
      </c>
      <c r="L186" s="9">
        <f t="shared" si="8"/>
        <v>5</v>
      </c>
    </row>
    <row r="187" spans="1:12" ht="18" customHeight="1" x14ac:dyDescent="0.2">
      <c r="A187" s="2">
        <v>186</v>
      </c>
      <c r="B187" s="12" t="s">
        <v>63</v>
      </c>
      <c r="C187" s="10" t="s">
        <v>64</v>
      </c>
      <c r="D187" s="12" t="s">
        <v>13</v>
      </c>
      <c r="E187" s="5">
        <v>1508048195</v>
      </c>
      <c r="F187" s="11">
        <v>12</v>
      </c>
      <c r="G187" s="9" t="s">
        <v>14</v>
      </c>
      <c r="H187" s="9">
        <v>18</v>
      </c>
      <c r="I187" s="9">
        <v>49</v>
      </c>
      <c r="J187" s="9">
        <f t="shared" si="6"/>
        <v>54</v>
      </c>
      <c r="K187" s="9">
        <f t="shared" si="7"/>
        <v>49</v>
      </c>
      <c r="L187" s="9">
        <f t="shared" si="8"/>
        <v>5</v>
      </c>
    </row>
    <row r="188" spans="1:12" ht="18" customHeight="1" x14ac:dyDescent="0.2">
      <c r="A188" s="2">
        <v>187</v>
      </c>
      <c r="B188" s="12" t="s">
        <v>118</v>
      </c>
      <c r="C188" s="10" t="s">
        <v>109</v>
      </c>
      <c r="D188" s="12" t="s">
        <v>13</v>
      </c>
      <c r="E188" s="5">
        <v>6908095307</v>
      </c>
      <c r="F188" s="11">
        <v>3</v>
      </c>
      <c r="G188" s="9" t="s">
        <v>14</v>
      </c>
      <c r="H188" s="9">
        <v>18</v>
      </c>
      <c r="I188" s="9">
        <v>49</v>
      </c>
      <c r="J188" s="9">
        <f t="shared" si="6"/>
        <v>54</v>
      </c>
      <c r="K188" s="9">
        <f t="shared" si="7"/>
        <v>49</v>
      </c>
      <c r="L188" s="9">
        <f t="shared" si="8"/>
        <v>5</v>
      </c>
    </row>
    <row r="189" spans="1:12" ht="18" customHeight="1" x14ac:dyDescent="0.2">
      <c r="A189" s="2">
        <v>188</v>
      </c>
      <c r="B189" s="3" t="s">
        <v>22</v>
      </c>
      <c r="C189" s="4" t="s">
        <v>12</v>
      </c>
      <c r="D189" s="3" t="s">
        <v>13</v>
      </c>
      <c r="E189" s="5">
        <v>108009009</v>
      </c>
      <c r="F189" s="6">
        <v>7</v>
      </c>
      <c r="G189" s="9" t="s">
        <v>14</v>
      </c>
      <c r="H189" s="9">
        <v>9</v>
      </c>
      <c r="I189" s="9">
        <v>23</v>
      </c>
      <c r="J189" s="9">
        <f t="shared" si="6"/>
        <v>27</v>
      </c>
      <c r="K189" s="9">
        <f t="shared" si="7"/>
        <v>23</v>
      </c>
      <c r="L189" s="9">
        <f t="shared" si="8"/>
        <v>4</v>
      </c>
    </row>
    <row r="190" spans="1:12" ht="18" customHeight="1" x14ac:dyDescent="0.2">
      <c r="A190" s="2">
        <v>189</v>
      </c>
      <c r="B190" s="12" t="s">
        <v>253</v>
      </c>
      <c r="C190" s="10" t="s">
        <v>172</v>
      </c>
      <c r="D190" s="12" t="s">
        <v>13</v>
      </c>
      <c r="E190" s="13">
        <v>508217782</v>
      </c>
      <c r="F190" s="11"/>
      <c r="G190" s="9" t="s">
        <v>14</v>
      </c>
      <c r="H190" s="9">
        <v>9</v>
      </c>
      <c r="I190" s="9">
        <v>23</v>
      </c>
      <c r="J190" s="9">
        <f t="shared" si="6"/>
        <v>27</v>
      </c>
      <c r="K190" s="9">
        <f t="shared" si="7"/>
        <v>23</v>
      </c>
      <c r="L190" s="9">
        <f t="shared" si="8"/>
        <v>4</v>
      </c>
    </row>
    <row r="191" spans="1:12" ht="18" customHeight="1" x14ac:dyDescent="0.2">
      <c r="A191" s="20">
        <v>190</v>
      </c>
      <c r="B191" s="12" t="s">
        <v>272</v>
      </c>
      <c r="C191" s="10" t="s">
        <v>172</v>
      </c>
      <c r="D191" s="12" t="s">
        <v>13</v>
      </c>
      <c r="E191" s="13">
        <v>508235859</v>
      </c>
      <c r="F191" s="11"/>
      <c r="G191" s="9" t="s">
        <v>14</v>
      </c>
      <c r="H191" s="9">
        <v>16</v>
      </c>
      <c r="I191" s="9">
        <v>44</v>
      </c>
      <c r="J191" s="9">
        <f t="shared" si="6"/>
        <v>48</v>
      </c>
      <c r="K191" s="9">
        <f t="shared" si="7"/>
        <v>44</v>
      </c>
      <c r="L191" s="9">
        <f t="shared" si="8"/>
        <v>4</v>
      </c>
    </row>
    <row r="192" spans="1:12" ht="18" customHeight="1" x14ac:dyDescent="0.2">
      <c r="A192" s="20">
        <v>191</v>
      </c>
      <c r="B192" s="3" t="s">
        <v>127</v>
      </c>
      <c r="C192" s="4" t="s">
        <v>125</v>
      </c>
      <c r="D192" s="12" t="s">
        <v>13</v>
      </c>
      <c r="E192" s="13">
        <v>1408104316</v>
      </c>
      <c r="F192" s="11">
        <v>1</v>
      </c>
      <c r="G192" s="9" t="s">
        <v>14</v>
      </c>
      <c r="H192" s="9">
        <v>13</v>
      </c>
      <c r="I192" s="9">
        <v>35</v>
      </c>
      <c r="J192" s="9">
        <f t="shared" si="6"/>
        <v>39</v>
      </c>
      <c r="K192" s="9">
        <f t="shared" si="7"/>
        <v>35</v>
      </c>
      <c r="L192" s="9">
        <f t="shared" si="8"/>
        <v>4</v>
      </c>
    </row>
    <row r="193" spans="1:12" ht="18" customHeight="1" x14ac:dyDescent="0.2">
      <c r="A193" s="20">
        <v>192</v>
      </c>
      <c r="B193" s="12" t="s">
        <v>78</v>
      </c>
      <c r="C193" s="10" t="s">
        <v>68</v>
      </c>
      <c r="D193" s="12" t="s">
        <v>13</v>
      </c>
      <c r="E193" s="5">
        <v>2708061212</v>
      </c>
      <c r="F193" s="11">
        <v>4</v>
      </c>
      <c r="G193" s="9" t="s">
        <v>14</v>
      </c>
      <c r="H193" s="9">
        <v>18</v>
      </c>
      <c r="I193" s="9">
        <v>50</v>
      </c>
      <c r="J193" s="9">
        <f t="shared" si="6"/>
        <v>54</v>
      </c>
      <c r="K193" s="9">
        <f t="shared" si="7"/>
        <v>50</v>
      </c>
      <c r="L193" s="9">
        <f t="shared" si="8"/>
        <v>4</v>
      </c>
    </row>
    <row r="194" spans="1:12" ht="18" customHeight="1" x14ac:dyDescent="0.2">
      <c r="A194" s="20">
        <v>193</v>
      </c>
      <c r="B194" s="12" t="s">
        <v>124</v>
      </c>
      <c r="C194" s="10" t="s">
        <v>109</v>
      </c>
      <c r="D194" s="12" t="s">
        <v>13</v>
      </c>
      <c r="E194" s="5">
        <v>6908101313</v>
      </c>
      <c r="F194" s="11">
        <v>4</v>
      </c>
      <c r="G194" s="9" t="s">
        <v>14</v>
      </c>
      <c r="H194" s="9">
        <v>14</v>
      </c>
      <c r="I194" s="9">
        <v>38</v>
      </c>
      <c r="J194" s="9">
        <f t="shared" ref="J194:J239" si="9">H194*3</f>
        <v>42</v>
      </c>
      <c r="K194" s="9">
        <f t="shared" ref="K194:K239" si="10">I194</f>
        <v>38</v>
      </c>
      <c r="L194" s="9">
        <f t="shared" ref="L194:L239" si="11">J194-K194</f>
        <v>4</v>
      </c>
    </row>
    <row r="195" spans="1:12" ht="18" customHeight="1" x14ac:dyDescent="0.2">
      <c r="A195" s="20">
        <v>194</v>
      </c>
      <c r="B195" s="3" t="s">
        <v>131</v>
      </c>
      <c r="C195" s="4" t="s">
        <v>125</v>
      </c>
      <c r="D195" s="12" t="s">
        <v>13</v>
      </c>
      <c r="E195" s="13">
        <v>1408108320</v>
      </c>
      <c r="F195" s="11">
        <v>2</v>
      </c>
      <c r="G195" s="9" t="s">
        <v>14</v>
      </c>
      <c r="H195" s="9">
        <v>16</v>
      </c>
      <c r="I195" s="9">
        <v>45</v>
      </c>
      <c r="J195" s="9">
        <f t="shared" si="9"/>
        <v>48</v>
      </c>
      <c r="K195" s="9">
        <f t="shared" si="10"/>
        <v>45</v>
      </c>
      <c r="L195" s="9">
        <f t="shared" si="11"/>
        <v>3</v>
      </c>
    </row>
    <row r="196" spans="1:12" ht="18" customHeight="1" x14ac:dyDescent="0.2">
      <c r="A196" s="20">
        <v>195</v>
      </c>
      <c r="B196" s="12" t="s">
        <v>184</v>
      </c>
      <c r="C196" s="10" t="s">
        <v>182</v>
      </c>
      <c r="D196" s="12" t="s">
        <v>13</v>
      </c>
      <c r="E196" s="13">
        <v>2208152518</v>
      </c>
      <c r="F196" s="11">
        <v>1</v>
      </c>
      <c r="G196" s="9" t="s">
        <v>14</v>
      </c>
      <c r="H196" s="9">
        <v>11</v>
      </c>
      <c r="I196" s="9">
        <v>30</v>
      </c>
      <c r="J196" s="9">
        <f t="shared" si="9"/>
        <v>33</v>
      </c>
      <c r="K196" s="9">
        <f t="shared" si="10"/>
        <v>30</v>
      </c>
      <c r="L196" s="9">
        <f t="shared" si="11"/>
        <v>3</v>
      </c>
    </row>
    <row r="197" spans="1:12" ht="18" customHeight="1" x14ac:dyDescent="0.2">
      <c r="A197" s="20">
        <v>196</v>
      </c>
      <c r="B197" s="12" t="s">
        <v>154</v>
      </c>
      <c r="C197" s="10" t="s">
        <v>153</v>
      </c>
      <c r="D197" s="12" t="s">
        <v>13</v>
      </c>
      <c r="E197" s="13">
        <v>1808129341</v>
      </c>
      <c r="F197" s="11"/>
      <c r="G197" s="9" t="s">
        <v>14</v>
      </c>
      <c r="H197" s="9">
        <v>18</v>
      </c>
      <c r="I197" s="9">
        <v>52</v>
      </c>
      <c r="J197" s="9">
        <f t="shared" si="9"/>
        <v>54</v>
      </c>
      <c r="K197" s="9">
        <f t="shared" si="10"/>
        <v>52</v>
      </c>
      <c r="L197" s="9">
        <f t="shared" si="11"/>
        <v>2</v>
      </c>
    </row>
    <row r="198" spans="1:12" ht="18" customHeight="1" x14ac:dyDescent="0.2">
      <c r="A198" s="20">
        <v>197</v>
      </c>
      <c r="B198" s="9" t="s">
        <v>67</v>
      </c>
      <c r="C198" s="10" t="s">
        <v>68</v>
      </c>
      <c r="D198" s="12" t="s">
        <v>13</v>
      </c>
      <c r="E198" s="5">
        <v>2708051202</v>
      </c>
      <c r="F198" s="11">
        <v>2</v>
      </c>
      <c r="G198" s="9" t="s">
        <v>14</v>
      </c>
      <c r="H198" s="9">
        <v>18</v>
      </c>
      <c r="I198" s="9">
        <v>52</v>
      </c>
      <c r="J198" s="9">
        <f t="shared" si="9"/>
        <v>54</v>
      </c>
      <c r="K198" s="9">
        <f t="shared" si="10"/>
        <v>52</v>
      </c>
      <c r="L198" s="9">
        <f t="shared" si="11"/>
        <v>2</v>
      </c>
    </row>
    <row r="199" spans="1:12" ht="18" customHeight="1" x14ac:dyDescent="0.2">
      <c r="A199" s="20">
        <v>198</v>
      </c>
      <c r="B199" s="12" t="s">
        <v>258</v>
      </c>
      <c r="C199" s="10" t="s">
        <v>233</v>
      </c>
      <c r="D199" s="12" t="s">
        <v>13</v>
      </c>
      <c r="E199" s="13">
        <v>4308222812</v>
      </c>
      <c r="F199" s="11"/>
      <c r="G199" s="9" t="s">
        <v>14</v>
      </c>
      <c r="H199" s="9">
        <v>18</v>
      </c>
      <c r="I199" s="9">
        <v>52</v>
      </c>
      <c r="J199" s="9">
        <f t="shared" si="9"/>
        <v>54</v>
      </c>
      <c r="K199" s="9">
        <f t="shared" si="10"/>
        <v>52</v>
      </c>
      <c r="L199" s="9">
        <f t="shared" si="11"/>
        <v>2</v>
      </c>
    </row>
    <row r="200" spans="1:12" ht="18" customHeight="1" x14ac:dyDescent="0.2">
      <c r="A200" s="20">
        <v>199</v>
      </c>
      <c r="B200" s="3" t="s">
        <v>130</v>
      </c>
      <c r="C200" s="4" t="s">
        <v>125</v>
      </c>
      <c r="D200" s="12" t="s">
        <v>13</v>
      </c>
      <c r="E200" s="13">
        <v>1408107319</v>
      </c>
      <c r="F200" s="11">
        <v>2</v>
      </c>
      <c r="G200" s="9" t="s">
        <v>14</v>
      </c>
      <c r="H200" s="9">
        <v>17</v>
      </c>
      <c r="I200" s="9">
        <v>50</v>
      </c>
      <c r="J200" s="9">
        <f t="shared" si="9"/>
        <v>51</v>
      </c>
      <c r="K200" s="9">
        <f t="shared" si="10"/>
        <v>50</v>
      </c>
      <c r="L200" s="9">
        <f t="shared" si="11"/>
        <v>1</v>
      </c>
    </row>
    <row r="201" spans="1:12" ht="18" customHeight="1" x14ac:dyDescent="0.2">
      <c r="A201" s="20">
        <v>200</v>
      </c>
      <c r="B201" s="12" t="s">
        <v>257</v>
      </c>
      <c r="C201" s="10" t="s">
        <v>172</v>
      </c>
      <c r="D201" s="12" t="s">
        <v>13</v>
      </c>
      <c r="E201" s="13">
        <v>508221786</v>
      </c>
      <c r="F201" s="11"/>
      <c r="G201" s="9" t="s">
        <v>14</v>
      </c>
      <c r="H201" s="9">
        <v>19</v>
      </c>
      <c r="I201" s="9">
        <v>14</v>
      </c>
      <c r="J201" s="9">
        <f t="shared" si="9"/>
        <v>57</v>
      </c>
      <c r="K201" s="9">
        <f t="shared" si="10"/>
        <v>14</v>
      </c>
      <c r="L201" s="9">
        <f t="shared" si="11"/>
        <v>43</v>
      </c>
    </row>
    <row r="202" spans="1:12" ht="18" customHeight="1" x14ac:dyDescent="0.2">
      <c r="A202" s="20">
        <v>201</v>
      </c>
      <c r="B202" s="12" t="s">
        <v>242</v>
      </c>
      <c r="C202" s="10" t="s">
        <v>243</v>
      </c>
      <c r="D202" s="12" t="s">
        <v>13</v>
      </c>
      <c r="E202" s="13">
        <v>808208713</v>
      </c>
      <c r="F202" s="11"/>
      <c r="G202" s="9"/>
      <c r="H202" s="9"/>
      <c r="I202" s="9"/>
      <c r="J202" s="9">
        <f t="shared" si="9"/>
        <v>0</v>
      </c>
      <c r="K202" s="9">
        <f t="shared" si="10"/>
        <v>0</v>
      </c>
      <c r="L202" s="9">
        <f t="shared" si="11"/>
        <v>0</v>
      </c>
    </row>
    <row r="203" spans="1:12" ht="18" customHeight="1" x14ac:dyDescent="0.2">
      <c r="A203" s="20">
        <v>202</v>
      </c>
      <c r="B203" s="12" t="s">
        <v>179</v>
      </c>
      <c r="C203" s="10" t="s">
        <v>178</v>
      </c>
      <c r="D203" s="12" t="s">
        <v>13</v>
      </c>
      <c r="E203" s="13">
        <v>1008148514</v>
      </c>
      <c r="F203" s="11"/>
      <c r="G203" s="9"/>
      <c r="H203" s="9"/>
      <c r="I203" s="9"/>
      <c r="J203" s="9">
        <f t="shared" si="9"/>
        <v>0</v>
      </c>
      <c r="K203" s="9">
        <f t="shared" si="10"/>
        <v>0</v>
      </c>
      <c r="L203" s="9">
        <f t="shared" si="11"/>
        <v>0</v>
      </c>
    </row>
    <row r="204" spans="1:12" ht="18" customHeight="1" x14ac:dyDescent="0.2">
      <c r="A204" s="20">
        <v>203</v>
      </c>
      <c r="B204" s="12" t="s">
        <v>142</v>
      </c>
      <c r="C204" s="10" t="s">
        <v>125</v>
      </c>
      <c r="D204" s="12" t="s">
        <v>13</v>
      </c>
      <c r="E204" s="13">
        <v>1408119331</v>
      </c>
      <c r="F204" s="11">
        <v>5</v>
      </c>
      <c r="G204" s="9"/>
      <c r="H204" s="9"/>
      <c r="I204" s="9"/>
      <c r="J204" s="9">
        <f t="shared" si="9"/>
        <v>0</v>
      </c>
      <c r="K204" s="9">
        <f t="shared" si="10"/>
        <v>0</v>
      </c>
      <c r="L204" s="9">
        <f t="shared" si="11"/>
        <v>0</v>
      </c>
    </row>
    <row r="205" spans="1:12" ht="18" customHeight="1" x14ac:dyDescent="0.2">
      <c r="A205" s="20">
        <v>204</v>
      </c>
      <c r="B205" s="3" t="s">
        <v>51</v>
      </c>
      <c r="C205" s="4" t="s">
        <v>49</v>
      </c>
      <c r="D205" s="3" t="s">
        <v>13</v>
      </c>
      <c r="E205" s="5">
        <v>2108036036</v>
      </c>
      <c r="F205" s="6">
        <v>5</v>
      </c>
      <c r="G205" s="9"/>
      <c r="H205" s="9"/>
      <c r="I205" s="9"/>
      <c r="J205" s="9">
        <f t="shared" si="9"/>
        <v>0</v>
      </c>
      <c r="K205" s="9">
        <f t="shared" si="10"/>
        <v>0</v>
      </c>
      <c r="L205" s="9">
        <f t="shared" si="11"/>
        <v>0</v>
      </c>
    </row>
    <row r="206" spans="1:12" ht="18" customHeight="1" x14ac:dyDescent="0.2">
      <c r="A206" s="20">
        <v>205</v>
      </c>
      <c r="B206" s="12" t="s">
        <v>195</v>
      </c>
      <c r="C206" s="10" t="s">
        <v>49</v>
      </c>
      <c r="D206" s="12" t="s">
        <v>13</v>
      </c>
      <c r="E206" s="13">
        <v>2108162528</v>
      </c>
      <c r="F206" s="11"/>
      <c r="G206" s="9"/>
      <c r="H206" s="9"/>
      <c r="I206" s="9"/>
      <c r="J206" s="9">
        <f t="shared" si="9"/>
        <v>0</v>
      </c>
      <c r="K206" s="9">
        <f t="shared" si="10"/>
        <v>0</v>
      </c>
      <c r="L206" s="9">
        <f t="shared" si="11"/>
        <v>0</v>
      </c>
    </row>
    <row r="207" spans="1:12" ht="18" customHeight="1" x14ac:dyDescent="0.2">
      <c r="A207" s="20">
        <v>206</v>
      </c>
      <c r="B207" s="12" t="s">
        <v>264</v>
      </c>
      <c r="C207" s="10" t="s">
        <v>260</v>
      </c>
      <c r="D207" s="12" t="s">
        <v>13</v>
      </c>
      <c r="E207" s="13">
        <v>2608228818</v>
      </c>
      <c r="F207" s="11"/>
      <c r="G207" s="9"/>
      <c r="H207" s="9"/>
      <c r="I207" s="9"/>
      <c r="J207" s="9">
        <f t="shared" si="9"/>
        <v>0</v>
      </c>
      <c r="K207" s="9">
        <f t="shared" si="10"/>
        <v>0</v>
      </c>
      <c r="L207" s="9">
        <f t="shared" si="11"/>
        <v>0</v>
      </c>
    </row>
    <row r="208" spans="1:12" ht="18" customHeight="1" x14ac:dyDescent="0.2">
      <c r="A208" s="20">
        <v>207</v>
      </c>
      <c r="B208" s="12" t="s">
        <v>70</v>
      </c>
      <c r="C208" s="10" t="s">
        <v>68</v>
      </c>
      <c r="D208" s="12" t="s">
        <v>13</v>
      </c>
      <c r="E208" s="5">
        <v>2708053204</v>
      </c>
      <c r="F208" s="11">
        <v>2</v>
      </c>
      <c r="G208" s="9"/>
      <c r="H208" s="9"/>
      <c r="I208" s="9"/>
      <c r="J208" s="9">
        <f t="shared" si="9"/>
        <v>0</v>
      </c>
      <c r="K208" s="9">
        <f t="shared" si="10"/>
        <v>0</v>
      </c>
      <c r="L208" s="9">
        <f t="shared" si="11"/>
        <v>0</v>
      </c>
    </row>
    <row r="209" spans="1:12" ht="18" customHeight="1" x14ac:dyDescent="0.2">
      <c r="A209" s="20">
        <v>208</v>
      </c>
      <c r="B209" s="12" t="s">
        <v>210</v>
      </c>
      <c r="C209" s="10" t="s">
        <v>206</v>
      </c>
      <c r="D209" s="12" t="s">
        <v>13</v>
      </c>
      <c r="E209" s="13">
        <v>3008177543</v>
      </c>
      <c r="F209" s="11"/>
      <c r="G209" s="9" t="s">
        <v>14</v>
      </c>
      <c r="H209" s="9">
        <v>17</v>
      </c>
      <c r="I209" s="9">
        <v>51</v>
      </c>
      <c r="J209" s="9">
        <f t="shared" si="9"/>
        <v>51</v>
      </c>
      <c r="K209" s="9">
        <f t="shared" si="10"/>
        <v>51</v>
      </c>
      <c r="L209" s="9">
        <f t="shared" si="11"/>
        <v>0</v>
      </c>
    </row>
    <row r="210" spans="1:12" ht="18" customHeight="1" x14ac:dyDescent="0.2">
      <c r="A210" s="20">
        <v>209</v>
      </c>
      <c r="B210" s="3" t="s">
        <v>81</v>
      </c>
      <c r="C210" s="4" t="s">
        <v>80</v>
      </c>
      <c r="D210" s="12" t="s">
        <v>13</v>
      </c>
      <c r="E210" s="5">
        <v>3108063248</v>
      </c>
      <c r="F210" s="11">
        <v>12</v>
      </c>
      <c r="G210" s="9"/>
      <c r="H210" s="9"/>
      <c r="I210" s="9"/>
      <c r="J210" s="9">
        <f t="shared" si="9"/>
        <v>0</v>
      </c>
      <c r="K210" s="9">
        <f t="shared" si="10"/>
        <v>0</v>
      </c>
      <c r="L210" s="9">
        <f t="shared" si="11"/>
        <v>0</v>
      </c>
    </row>
    <row r="211" spans="1:12" ht="18" customHeight="1" x14ac:dyDescent="0.2">
      <c r="A211" s="20">
        <v>210</v>
      </c>
      <c r="B211" s="12" t="s">
        <v>249</v>
      </c>
      <c r="C211" s="10" t="s">
        <v>87</v>
      </c>
      <c r="D211" s="12" t="s">
        <v>13</v>
      </c>
      <c r="E211" s="13">
        <v>7008214779</v>
      </c>
      <c r="F211" s="11"/>
      <c r="G211" s="9"/>
      <c r="H211" s="9"/>
      <c r="I211" s="9"/>
      <c r="J211" s="9">
        <f t="shared" si="9"/>
        <v>0</v>
      </c>
      <c r="K211" s="9">
        <f t="shared" si="10"/>
        <v>0</v>
      </c>
      <c r="L211" s="9">
        <f t="shared" si="11"/>
        <v>0</v>
      </c>
    </row>
    <row r="212" spans="1:12" ht="18" customHeight="1" x14ac:dyDescent="0.2">
      <c r="A212" s="20">
        <v>211</v>
      </c>
      <c r="B212" s="15" t="s">
        <v>166</v>
      </c>
      <c r="C212" s="16" t="s">
        <v>162</v>
      </c>
      <c r="D212" s="15" t="s">
        <v>13</v>
      </c>
      <c r="E212" s="17">
        <v>7408138352</v>
      </c>
      <c r="F212" s="18"/>
      <c r="G212" s="9"/>
      <c r="H212" s="19"/>
      <c r="I212" s="19"/>
      <c r="J212" s="9">
        <f t="shared" si="9"/>
        <v>0</v>
      </c>
      <c r="K212" s="9">
        <f t="shared" si="10"/>
        <v>0</v>
      </c>
      <c r="L212" s="9">
        <f t="shared" si="11"/>
        <v>0</v>
      </c>
    </row>
    <row r="213" spans="1:12" ht="18" customHeight="1" x14ac:dyDescent="0.2">
      <c r="A213" s="20">
        <v>212</v>
      </c>
      <c r="B213" s="12" t="s">
        <v>177</v>
      </c>
      <c r="C213" s="10" t="s">
        <v>178</v>
      </c>
      <c r="D213" s="12" t="s">
        <v>13</v>
      </c>
      <c r="E213" s="13"/>
      <c r="F213" s="11"/>
      <c r="G213" s="9"/>
      <c r="H213" s="9"/>
      <c r="I213" s="9"/>
      <c r="J213" s="9">
        <f t="shared" si="9"/>
        <v>0</v>
      </c>
      <c r="K213" s="9">
        <f t="shared" si="10"/>
        <v>0</v>
      </c>
      <c r="L213" s="9">
        <f t="shared" si="11"/>
        <v>0</v>
      </c>
    </row>
    <row r="214" spans="1:12" ht="18" customHeight="1" x14ac:dyDescent="0.2">
      <c r="A214" s="20">
        <v>213</v>
      </c>
      <c r="B214" s="12"/>
      <c r="C214" s="10"/>
      <c r="D214" s="12" t="s">
        <v>13</v>
      </c>
      <c r="E214" s="13"/>
      <c r="F214" s="11"/>
      <c r="G214" s="9"/>
      <c r="H214" s="9"/>
      <c r="I214" s="9"/>
      <c r="J214" s="9">
        <f t="shared" si="9"/>
        <v>0</v>
      </c>
      <c r="K214" s="9">
        <f t="shared" si="10"/>
        <v>0</v>
      </c>
      <c r="L214" s="9">
        <f t="shared" si="11"/>
        <v>0</v>
      </c>
    </row>
    <row r="215" spans="1:12" ht="18" customHeight="1" x14ac:dyDescent="0.2">
      <c r="A215" s="20">
        <v>214</v>
      </c>
      <c r="B215" s="3" t="s">
        <v>26</v>
      </c>
      <c r="C215" s="4" t="s">
        <v>12</v>
      </c>
      <c r="D215" s="3" t="s">
        <v>13</v>
      </c>
      <c r="E215" s="5">
        <v>108013013</v>
      </c>
      <c r="F215" s="6">
        <v>8</v>
      </c>
      <c r="G215" s="9" t="s">
        <v>14</v>
      </c>
      <c r="H215" s="9">
        <v>17</v>
      </c>
      <c r="I215" s="9">
        <v>53</v>
      </c>
      <c r="J215" s="9">
        <f t="shared" si="9"/>
        <v>51</v>
      </c>
      <c r="K215" s="9">
        <f t="shared" si="10"/>
        <v>53</v>
      </c>
      <c r="L215" s="9">
        <f t="shared" si="11"/>
        <v>-2</v>
      </c>
    </row>
    <row r="216" spans="1:12" ht="18" customHeight="1" x14ac:dyDescent="0.2">
      <c r="A216" s="20">
        <v>215</v>
      </c>
      <c r="B216" s="12" t="s">
        <v>240</v>
      </c>
      <c r="C216" s="10" t="s">
        <v>89</v>
      </c>
      <c r="D216" s="12" t="s">
        <v>13</v>
      </c>
      <c r="E216" s="13">
        <v>308205710</v>
      </c>
      <c r="F216" s="11"/>
      <c r="G216" s="9" t="s">
        <v>14</v>
      </c>
      <c r="H216" s="9">
        <v>17</v>
      </c>
      <c r="I216" s="9">
        <v>53</v>
      </c>
      <c r="J216" s="9">
        <f t="shared" si="9"/>
        <v>51</v>
      </c>
      <c r="K216" s="9">
        <f t="shared" si="10"/>
        <v>53</v>
      </c>
      <c r="L216" s="9">
        <f t="shared" si="11"/>
        <v>-2</v>
      </c>
    </row>
    <row r="217" spans="1:12" ht="18" customHeight="1" x14ac:dyDescent="0.2">
      <c r="A217" s="20">
        <v>216</v>
      </c>
      <c r="B217" s="12" t="s">
        <v>155</v>
      </c>
      <c r="C217" s="10" t="s">
        <v>153</v>
      </c>
      <c r="D217" s="12" t="s">
        <v>13</v>
      </c>
      <c r="E217" s="13">
        <v>1808130342</v>
      </c>
      <c r="F217" s="11"/>
      <c r="G217" s="9" t="s">
        <v>14</v>
      </c>
      <c r="H217" s="9">
        <v>17</v>
      </c>
      <c r="I217" s="9">
        <v>53</v>
      </c>
      <c r="J217" s="9">
        <f t="shared" si="9"/>
        <v>51</v>
      </c>
      <c r="K217" s="9">
        <f t="shared" si="10"/>
        <v>53</v>
      </c>
      <c r="L217" s="9">
        <f t="shared" si="11"/>
        <v>-2</v>
      </c>
    </row>
    <row r="218" spans="1:12" ht="18" customHeight="1" x14ac:dyDescent="0.2">
      <c r="A218" s="20">
        <v>217</v>
      </c>
      <c r="B218" s="12" t="s">
        <v>237</v>
      </c>
      <c r="C218" s="10" t="s">
        <v>89</v>
      </c>
      <c r="D218" s="12" t="s">
        <v>13</v>
      </c>
      <c r="E218" s="13">
        <v>308207712</v>
      </c>
      <c r="F218" s="11"/>
      <c r="G218" s="9" t="s">
        <v>14</v>
      </c>
      <c r="H218" s="9">
        <v>12</v>
      </c>
      <c r="I218" s="9">
        <v>39</v>
      </c>
      <c r="J218" s="9">
        <f t="shared" si="9"/>
        <v>36</v>
      </c>
      <c r="K218" s="9">
        <f t="shared" si="10"/>
        <v>39</v>
      </c>
      <c r="L218" s="9">
        <f t="shared" si="11"/>
        <v>-3</v>
      </c>
    </row>
    <row r="219" spans="1:12" ht="18" customHeight="1" x14ac:dyDescent="0.2">
      <c r="A219" s="20">
        <v>218</v>
      </c>
      <c r="B219" s="12" t="s">
        <v>141</v>
      </c>
      <c r="C219" s="10" t="s">
        <v>125</v>
      </c>
      <c r="D219" s="12" t="s">
        <v>13</v>
      </c>
      <c r="E219" s="13">
        <v>1408118330</v>
      </c>
      <c r="F219" s="11">
        <v>5</v>
      </c>
      <c r="G219" s="9" t="s">
        <v>14</v>
      </c>
      <c r="H219" s="9">
        <v>10</v>
      </c>
      <c r="I219" s="9">
        <v>33</v>
      </c>
      <c r="J219" s="9">
        <f t="shared" si="9"/>
        <v>30</v>
      </c>
      <c r="K219" s="9">
        <f t="shared" si="10"/>
        <v>33</v>
      </c>
      <c r="L219" s="9">
        <f t="shared" si="11"/>
        <v>-3</v>
      </c>
    </row>
    <row r="220" spans="1:12" ht="18" customHeight="1" x14ac:dyDescent="0.2">
      <c r="A220" s="20">
        <v>219</v>
      </c>
      <c r="B220" s="12" t="s">
        <v>181</v>
      </c>
      <c r="C220" s="10" t="s">
        <v>182</v>
      </c>
      <c r="D220" s="12" t="s">
        <v>13</v>
      </c>
      <c r="E220" s="13">
        <v>2208150516</v>
      </c>
      <c r="F220" s="11">
        <v>1</v>
      </c>
      <c r="G220" s="9" t="s">
        <v>14</v>
      </c>
      <c r="H220" s="9">
        <v>13</v>
      </c>
      <c r="I220" s="9">
        <v>42</v>
      </c>
      <c r="J220" s="9">
        <f t="shared" si="9"/>
        <v>39</v>
      </c>
      <c r="K220" s="9">
        <f t="shared" si="10"/>
        <v>42</v>
      </c>
      <c r="L220" s="9">
        <f t="shared" si="11"/>
        <v>-3</v>
      </c>
    </row>
    <row r="221" spans="1:12" ht="18" customHeight="1" x14ac:dyDescent="0.2">
      <c r="A221" s="20">
        <v>220</v>
      </c>
      <c r="B221" s="12" t="s">
        <v>180</v>
      </c>
      <c r="C221" s="10" t="s">
        <v>178</v>
      </c>
      <c r="D221" s="12" t="s">
        <v>13</v>
      </c>
      <c r="E221" s="13">
        <v>1008149515</v>
      </c>
      <c r="F221" s="11"/>
      <c r="G221" s="9" t="s">
        <v>14</v>
      </c>
      <c r="H221" s="9">
        <v>16</v>
      </c>
      <c r="I221" s="9">
        <v>54</v>
      </c>
      <c r="J221" s="9">
        <f t="shared" si="9"/>
        <v>48</v>
      </c>
      <c r="K221" s="9">
        <f t="shared" si="10"/>
        <v>54</v>
      </c>
      <c r="L221" s="9">
        <f t="shared" si="11"/>
        <v>-6</v>
      </c>
    </row>
    <row r="222" spans="1:12" ht="18" customHeight="1" x14ac:dyDescent="0.2">
      <c r="A222" s="20">
        <v>221</v>
      </c>
      <c r="B222" s="3" t="s">
        <v>276</v>
      </c>
      <c r="C222" s="10" t="s">
        <v>55</v>
      </c>
      <c r="D222" s="3" t="s">
        <v>13</v>
      </c>
      <c r="E222" s="5">
        <v>2008042042</v>
      </c>
      <c r="F222" s="6">
        <v>10</v>
      </c>
      <c r="G222" s="9" t="s">
        <v>14</v>
      </c>
      <c r="H222" s="9">
        <v>16</v>
      </c>
      <c r="I222" s="9">
        <v>54</v>
      </c>
      <c r="J222" s="9">
        <f t="shared" si="9"/>
        <v>48</v>
      </c>
      <c r="K222" s="9">
        <f t="shared" si="10"/>
        <v>54</v>
      </c>
      <c r="L222" s="9">
        <f t="shared" si="11"/>
        <v>-6</v>
      </c>
    </row>
    <row r="223" spans="1:12" ht="18" customHeight="1" x14ac:dyDescent="0.2">
      <c r="A223" s="20">
        <v>222</v>
      </c>
      <c r="B223" s="12" t="s">
        <v>207</v>
      </c>
      <c r="C223" s="10" t="s">
        <v>206</v>
      </c>
      <c r="D223" s="12" t="s">
        <v>13</v>
      </c>
      <c r="E223" s="13">
        <v>3008173539</v>
      </c>
      <c r="F223" s="11"/>
      <c r="G223" s="9" t="s">
        <v>14</v>
      </c>
      <c r="H223" s="9">
        <v>16</v>
      </c>
      <c r="I223" s="9">
        <v>54</v>
      </c>
      <c r="J223" s="9">
        <f t="shared" si="9"/>
        <v>48</v>
      </c>
      <c r="K223" s="9">
        <f t="shared" si="10"/>
        <v>54</v>
      </c>
      <c r="L223" s="9">
        <f t="shared" si="11"/>
        <v>-6</v>
      </c>
    </row>
    <row r="224" spans="1:12" ht="18" customHeight="1" x14ac:dyDescent="0.2">
      <c r="A224" s="20">
        <v>223</v>
      </c>
      <c r="B224" s="12" t="s">
        <v>116</v>
      </c>
      <c r="C224" s="10" t="s">
        <v>109</v>
      </c>
      <c r="D224" s="12" t="s">
        <v>13</v>
      </c>
      <c r="E224" s="5">
        <v>6908093305</v>
      </c>
      <c r="F224" s="11">
        <v>2</v>
      </c>
      <c r="G224" s="9" t="s">
        <v>14</v>
      </c>
      <c r="H224" s="9">
        <v>12</v>
      </c>
      <c r="I224" s="9">
        <v>43</v>
      </c>
      <c r="J224" s="9">
        <f t="shared" si="9"/>
        <v>36</v>
      </c>
      <c r="K224" s="9">
        <f t="shared" si="10"/>
        <v>43</v>
      </c>
      <c r="L224" s="9">
        <f t="shared" si="11"/>
        <v>-7</v>
      </c>
    </row>
    <row r="225" spans="1:12" ht="18" customHeight="1" x14ac:dyDescent="0.2">
      <c r="A225" s="20">
        <v>224</v>
      </c>
      <c r="B225" s="12" t="s">
        <v>183</v>
      </c>
      <c r="C225" s="10" t="s">
        <v>182</v>
      </c>
      <c r="D225" s="12" t="s">
        <v>13</v>
      </c>
      <c r="E225" s="13">
        <v>2208151517</v>
      </c>
      <c r="F225" s="11">
        <v>1</v>
      </c>
      <c r="G225" s="9" t="s">
        <v>14</v>
      </c>
      <c r="H225" s="9">
        <v>15</v>
      </c>
      <c r="I225" s="9">
        <v>53</v>
      </c>
      <c r="J225" s="9">
        <f t="shared" si="9"/>
        <v>45</v>
      </c>
      <c r="K225" s="9">
        <f t="shared" si="10"/>
        <v>53</v>
      </c>
      <c r="L225" s="9">
        <f t="shared" si="11"/>
        <v>-8</v>
      </c>
    </row>
    <row r="226" spans="1:12" ht="18" customHeight="1" x14ac:dyDescent="0.2">
      <c r="A226" s="20">
        <v>225</v>
      </c>
      <c r="B226" s="3" t="s">
        <v>52</v>
      </c>
      <c r="C226" s="4" t="s">
        <v>49</v>
      </c>
      <c r="D226" s="3" t="s">
        <v>13</v>
      </c>
      <c r="E226" s="5">
        <v>2108037037</v>
      </c>
      <c r="F226" s="6">
        <v>5</v>
      </c>
      <c r="G226" s="9" t="s">
        <v>14</v>
      </c>
      <c r="H226" s="9">
        <v>12</v>
      </c>
      <c r="I226" s="9">
        <v>45</v>
      </c>
      <c r="J226" s="9">
        <f t="shared" si="9"/>
        <v>36</v>
      </c>
      <c r="K226" s="9">
        <f t="shared" si="10"/>
        <v>45</v>
      </c>
      <c r="L226" s="9">
        <f t="shared" si="11"/>
        <v>-9</v>
      </c>
    </row>
    <row r="227" spans="1:12" ht="18" customHeight="1" x14ac:dyDescent="0.2">
      <c r="A227" s="20">
        <v>226</v>
      </c>
      <c r="B227" s="12" t="s">
        <v>480</v>
      </c>
      <c r="C227" s="10" t="s">
        <v>206</v>
      </c>
      <c r="D227" s="12" t="s">
        <v>13</v>
      </c>
      <c r="E227" s="13">
        <v>3008174540</v>
      </c>
      <c r="F227" s="11"/>
      <c r="G227" s="9" t="s">
        <v>14</v>
      </c>
      <c r="H227" s="9">
        <v>11</v>
      </c>
      <c r="I227" s="9">
        <v>42</v>
      </c>
      <c r="J227" s="9">
        <f t="shared" si="9"/>
        <v>33</v>
      </c>
      <c r="K227" s="9">
        <f t="shared" si="10"/>
        <v>42</v>
      </c>
      <c r="L227" s="9">
        <f t="shared" si="11"/>
        <v>-9</v>
      </c>
    </row>
    <row r="228" spans="1:12" ht="18" customHeight="1" x14ac:dyDescent="0.2">
      <c r="A228" s="20">
        <v>227</v>
      </c>
      <c r="B228" s="12" t="s">
        <v>122</v>
      </c>
      <c r="C228" s="10" t="s">
        <v>109</v>
      </c>
      <c r="D228" s="12" t="s">
        <v>13</v>
      </c>
      <c r="E228" s="5">
        <v>6908099311</v>
      </c>
      <c r="F228" s="11">
        <v>4</v>
      </c>
      <c r="G228" s="9" t="s">
        <v>14</v>
      </c>
      <c r="H228" s="9">
        <v>15</v>
      </c>
      <c r="I228" s="9">
        <v>54</v>
      </c>
      <c r="J228" s="9">
        <f t="shared" si="9"/>
        <v>45</v>
      </c>
      <c r="K228" s="9">
        <f t="shared" si="10"/>
        <v>54</v>
      </c>
      <c r="L228" s="9">
        <f t="shared" si="11"/>
        <v>-9</v>
      </c>
    </row>
    <row r="229" spans="1:12" ht="18" customHeight="1" x14ac:dyDescent="0.2">
      <c r="A229" s="20">
        <v>228</v>
      </c>
      <c r="B229" s="3" t="s">
        <v>751</v>
      </c>
      <c r="C229" s="4" t="s">
        <v>125</v>
      </c>
      <c r="D229" s="12" t="s">
        <v>13</v>
      </c>
      <c r="E229" s="13">
        <v>1408102314</v>
      </c>
      <c r="F229" s="11">
        <v>1</v>
      </c>
      <c r="G229" s="9" t="s">
        <v>14</v>
      </c>
      <c r="H229" s="9">
        <v>15</v>
      </c>
      <c r="I229" s="9">
        <v>55</v>
      </c>
      <c r="J229" s="9">
        <f t="shared" si="9"/>
        <v>45</v>
      </c>
      <c r="K229" s="9">
        <f t="shared" si="10"/>
        <v>55</v>
      </c>
      <c r="L229" s="9">
        <f t="shared" si="11"/>
        <v>-10</v>
      </c>
    </row>
    <row r="230" spans="1:12" ht="18" customHeight="1" x14ac:dyDescent="0.2">
      <c r="A230" s="20">
        <v>229</v>
      </c>
      <c r="B230" s="12" t="s">
        <v>71</v>
      </c>
      <c r="C230" s="10" t="s">
        <v>68</v>
      </c>
      <c r="D230" s="12" t="s">
        <v>13</v>
      </c>
      <c r="E230" s="5">
        <v>2708054205</v>
      </c>
      <c r="F230" s="11">
        <v>2</v>
      </c>
      <c r="G230" s="9" t="s">
        <v>14</v>
      </c>
      <c r="H230" s="9">
        <v>10</v>
      </c>
      <c r="I230" s="9">
        <v>40</v>
      </c>
      <c r="J230" s="9">
        <f t="shared" si="9"/>
        <v>30</v>
      </c>
      <c r="K230" s="9">
        <f t="shared" si="10"/>
        <v>40</v>
      </c>
      <c r="L230" s="9">
        <f t="shared" si="11"/>
        <v>-10</v>
      </c>
    </row>
    <row r="231" spans="1:12" ht="18" customHeight="1" x14ac:dyDescent="0.2">
      <c r="A231" s="20">
        <v>230</v>
      </c>
      <c r="B231" s="12" t="s">
        <v>73</v>
      </c>
      <c r="C231" s="10" t="s">
        <v>68</v>
      </c>
      <c r="D231" s="12" t="s">
        <v>13</v>
      </c>
      <c r="E231" s="5">
        <v>2708056207</v>
      </c>
      <c r="F231" s="11">
        <v>3</v>
      </c>
      <c r="G231" s="9" t="s">
        <v>14</v>
      </c>
      <c r="H231" s="9">
        <v>15</v>
      </c>
      <c r="I231" s="9">
        <v>55</v>
      </c>
      <c r="J231" s="9">
        <f t="shared" si="9"/>
        <v>45</v>
      </c>
      <c r="K231" s="9">
        <f t="shared" si="10"/>
        <v>55</v>
      </c>
      <c r="L231" s="9">
        <f t="shared" si="11"/>
        <v>-10</v>
      </c>
    </row>
    <row r="232" spans="1:12" ht="18" customHeight="1" x14ac:dyDescent="0.2">
      <c r="A232" s="20">
        <v>231</v>
      </c>
      <c r="B232" s="12" t="s">
        <v>76</v>
      </c>
      <c r="C232" s="10" t="s">
        <v>68</v>
      </c>
      <c r="D232" s="12" t="s">
        <v>13</v>
      </c>
      <c r="E232" s="5">
        <v>2708059210</v>
      </c>
      <c r="F232" s="11">
        <v>4</v>
      </c>
      <c r="G232" s="9" t="s">
        <v>14</v>
      </c>
      <c r="H232" s="9">
        <v>15</v>
      </c>
      <c r="I232" s="9">
        <v>55</v>
      </c>
      <c r="J232" s="9">
        <f t="shared" si="9"/>
        <v>45</v>
      </c>
      <c r="K232" s="9">
        <f t="shared" si="10"/>
        <v>55</v>
      </c>
      <c r="L232" s="9">
        <f t="shared" si="11"/>
        <v>-10</v>
      </c>
    </row>
    <row r="233" spans="1:12" ht="18" customHeight="1" x14ac:dyDescent="0.2">
      <c r="A233" s="20">
        <v>232</v>
      </c>
      <c r="B233" s="12" t="s">
        <v>223</v>
      </c>
      <c r="C233" s="10" t="s">
        <v>222</v>
      </c>
      <c r="D233" s="12" t="s">
        <v>13</v>
      </c>
      <c r="E233" s="13">
        <v>3508188559</v>
      </c>
      <c r="F233" s="11"/>
      <c r="G233" s="9" t="s">
        <v>14</v>
      </c>
      <c r="H233" s="9">
        <v>7</v>
      </c>
      <c r="I233" s="9">
        <v>33</v>
      </c>
      <c r="J233" s="9">
        <f t="shared" si="9"/>
        <v>21</v>
      </c>
      <c r="K233" s="9">
        <f t="shared" si="10"/>
        <v>33</v>
      </c>
      <c r="L233" s="9">
        <f t="shared" si="11"/>
        <v>-12</v>
      </c>
    </row>
    <row r="234" spans="1:12" ht="18" customHeight="1" x14ac:dyDescent="0.2">
      <c r="A234" s="20">
        <v>233</v>
      </c>
      <c r="B234" s="12" t="s">
        <v>255</v>
      </c>
      <c r="C234" s="10" t="s">
        <v>172</v>
      </c>
      <c r="D234" s="12" t="s">
        <v>13</v>
      </c>
      <c r="E234" s="13">
        <v>508219784</v>
      </c>
      <c r="F234" s="11"/>
      <c r="G234" s="9" t="s">
        <v>14</v>
      </c>
      <c r="H234" s="9">
        <v>14</v>
      </c>
      <c r="I234" s="9">
        <v>56</v>
      </c>
      <c r="J234" s="9">
        <f t="shared" si="9"/>
        <v>42</v>
      </c>
      <c r="K234" s="9">
        <f t="shared" si="10"/>
        <v>56</v>
      </c>
      <c r="L234" s="9">
        <f t="shared" si="11"/>
        <v>-14</v>
      </c>
    </row>
    <row r="235" spans="1:12" ht="18" customHeight="1" x14ac:dyDescent="0.2">
      <c r="A235" s="20">
        <v>234</v>
      </c>
      <c r="B235" s="12" t="s">
        <v>259</v>
      </c>
      <c r="C235" s="10" t="s">
        <v>260</v>
      </c>
      <c r="D235" s="12" t="s">
        <v>13</v>
      </c>
      <c r="E235" s="13">
        <v>2608224814</v>
      </c>
      <c r="F235" s="11"/>
      <c r="G235" s="9" t="s">
        <v>14</v>
      </c>
      <c r="H235" s="9">
        <v>14</v>
      </c>
      <c r="I235" s="9">
        <v>56</v>
      </c>
      <c r="J235" s="9">
        <f t="shared" si="9"/>
        <v>42</v>
      </c>
      <c r="K235" s="9">
        <f t="shared" si="10"/>
        <v>56</v>
      </c>
      <c r="L235" s="9">
        <f t="shared" si="11"/>
        <v>-14</v>
      </c>
    </row>
    <row r="236" spans="1:12" ht="18" customHeight="1" x14ac:dyDescent="0.2">
      <c r="A236" s="20">
        <v>235</v>
      </c>
      <c r="B236" s="12" t="s">
        <v>228</v>
      </c>
      <c r="C236" s="10" t="s">
        <v>229</v>
      </c>
      <c r="D236" s="12" t="s">
        <v>13</v>
      </c>
      <c r="E236" s="13">
        <v>4908195700</v>
      </c>
      <c r="F236" s="11"/>
      <c r="G236" s="9" t="s">
        <v>14</v>
      </c>
      <c r="H236" s="9">
        <v>14</v>
      </c>
      <c r="I236" s="9">
        <v>56</v>
      </c>
      <c r="J236" s="9">
        <f t="shared" si="9"/>
        <v>42</v>
      </c>
      <c r="K236" s="9">
        <f t="shared" si="10"/>
        <v>56</v>
      </c>
      <c r="L236" s="9">
        <f t="shared" si="11"/>
        <v>-14</v>
      </c>
    </row>
    <row r="237" spans="1:12" ht="18" customHeight="1" x14ac:dyDescent="0.2">
      <c r="A237" s="20">
        <v>236</v>
      </c>
      <c r="B237" s="12" t="s">
        <v>72</v>
      </c>
      <c r="C237" s="10" t="s">
        <v>68</v>
      </c>
      <c r="D237" s="12" t="s">
        <v>13</v>
      </c>
      <c r="E237" s="5">
        <v>2708055206</v>
      </c>
      <c r="F237" s="11">
        <v>3</v>
      </c>
      <c r="G237" s="9" t="s">
        <v>14</v>
      </c>
      <c r="H237" s="9">
        <v>13</v>
      </c>
      <c r="I237" s="9">
        <v>56</v>
      </c>
      <c r="J237" s="9">
        <f t="shared" si="9"/>
        <v>39</v>
      </c>
      <c r="K237" s="9">
        <f t="shared" si="10"/>
        <v>56</v>
      </c>
      <c r="L237" s="9">
        <f t="shared" si="11"/>
        <v>-17</v>
      </c>
    </row>
    <row r="238" spans="1:12" ht="18" customHeight="1" x14ac:dyDescent="0.2">
      <c r="A238" s="20">
        <v>237</v>
      </c>
      <c r="B238" s="12" t="s">
        <v>69</v>
      </c>
      <c r="C238" s="10" t="s">
        <v>68</v>
      </c>
      <c r="D238" s="12" t="s">
        <v>13</v>
      </c>
      <c r="E238" s="5">
        <v>2708052203</v>
      </c>
      <c r="F238" s="11">
        <v>2</v>
      </c>
      <c r="G238" s="9" t="s">
        <v>14</v>
      </c>
      <c r="H238" s="9">
        <v>12</v>
      </c>
      <c r="I238" s="9">
        <v>56</v>
      </c>
      <c r="J238" s="9">
        <f t="shared" si="9"/>
        <v>36</v>
      </c>
      <c r="K238" s="9">
        <f t="shared" si="10"/>
        <v>56</v>
      </c>
      <c r="L238" s="9">
        <f t="shared" si="11"/>
        <v>-20</v>
      </c>
    </row>
    <row r="239" spans="1:12" ht="18" customHeight="1" x14ac:dyDescent="0.2">
      <c r="A239" s="21">
        <v>238</v>
      </c>
      <c r="B239" s="22" t="s">
        <v>212</v>
      </c>
      <c r="C239" s="23" t="s">
        <v>206</v>
      </c>
      <c r="D239" s="22" t="s">
        <v>13</v>
      </c>
      <c r="E239" s="24">
        <v>3008179545</v>
      </c>
      <c r="F239" s="25"/>
      <c r="G239" s="9" t="s">
        <v>14</v>
      </c>
      <c r="H239" s="9">
        <v>9</v>
      </c>
      <c r="I239" s="9">
        <v>61</v>
      </c>
      <c r="J239" s="9">
        <f t="shared" si="9"/>
        <v>27</v>
      </c>
      <c r="K239" s="9">
        <f t="shared" si="10"/>
        <v>61</v>
      </c>
      <c r="L239" s="9">
        <f t="shared" si="11"/>
        <v>-34</v>
      </c>
    </row>
    <row r="240" spans="1:12" x14ac:dyDescent="0.2">
      <c r="A240" s="26"/>
      <c r="B240" s="27"/>
      <c r="C240" s="27"/>
      <c r="D240" s="28"/>
      <c r="E240" s="27"/>
      <c r="F240" s="29"/>
      <c r="G240" s="34">
        <f>COUNTIF(G2:G239,"Y")</f>
        <v>226</v>
      </c>
    </row>
    <row r="241" spans="1:6" x14ac:dyDescent="0.2">
      <c r="A241" s="30"/>
      <c r="B241" s="31"/>
      <c r="C241" s="31"/>
      <c r="D241" s="32"/>
      <c r="E241" s="31"/>
      <c r="F241" s="33"/>
    </row>
    <row r="242" spans="1:6" x14ac:dyDescent="0.2">
      <c r="A242" s="31"/>
      <c r="B242" s="31"/>
      <c r="C242" s="31"/>
      <c r="D242" s="32"/>
      <c r="E242" s="31"/>
      <c r="F242" s="33"/>
    </row>
    <row r="243" spans="1:6" x14ac:dyDescent="0.2">
      <c r="A243" s="31"/>
      <c r="B243" s="31"/>
      <c r="C243" s="31"/>
      <c r="D243" s="32"/>
      <c r="E243" s="31"/>
      <c r="F243" s="33"/>
    </row>
  </sheetData>
  <sortState ref="B2:L239">
    <sortCondition descending="1" ref="L2:L239"/>
    <sortCondition ref="E2:E239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7"/>
  <sheetViews>
    <sheetView zoomScale="110" zoomScaleNormal="110" workbookViewId="0">
      <pane ySplit="1" topLeftCell="A2" activePane="bottomLeft" state="frozen"/>
      <selection pane="bottomLeft" activeCell="C13" sqref="C13"/>
    </sheetView>
  </sheetViews>
  <sheetFormatPr defaultRowHeight="15" x14ac:dyDescent="0.25"/>
  <cols>
    <col min="1" max="1" width="7.42578125" style="48" customWidth="1"/>
    <col min="2" max="2" width="25.7109375" style="48" customWidth="1"/>
    <col min="3" max="3" width="40.7109375" style="48" customWidth="1"/>
    <col min="4" max="4" width="9.140625" style="48"/>
    <col min="5" max="5" width="11" style="48" bestFit="1" customWidth="1"/>
    <col min="6" max="6" width="10.140625" style="48" bestFit="1" customWidth="1"/>
    <col min="7" max="16384" width="9.140625" style="48"/>
  </cols>
  <sheetData>
    <row r="1" spans="1:13" ht="39" x14ac:dyDescent="0.25">
      <c r="A1" s="35" t="s">
        <v>0</v>
      </c>
      <c r="B1" s="6" t="s">
        <v>1</v>
      </c>
      <c r="C1" s="3" t="s">
        <v>2</v>
      </c>
      <c r="D1" s="6" t="s">
        <v>3</v>
      </c>
      <c r="E1" s="1" t="s">
        <v>277</v>
      </c>
      <c r="F1" s="6" t="s">
        <v>5</v>
      </c>
      <c r="G1" s="36" t="s">
        <v>756</v>
      </c>
      <c r="H1" s="36" t="s">
        <v>6</v>
      </c>
      <c r="I1" s="36" t="s">
        <v>7</v>
      </c>
      <c r="J1" s="36" t="s">
        <v>8</v>
      </c>
      <c r="K1" s="36" t="s">
        <v>9</v>
      </c>
      <c r="L1" s="36" t="s">
        <v>10</v>
      </c>
      <c r="M1" s="48" t="s">
        <v>765</v>
      </c>
    </row>
    <row r="2" spans="1:13" x14ac:dyDescent="0.25">
      <c r="A2" s="81">
        <v>1</v>
      </c>
      <c r="B2" s="82" t="s">
        <v>550</v>
      </c>
      <c r="C2" s="83" t="s">
        <v>368</v>
      </c>
      <c r="D2" s="84" t="s">
        <v>482</v>
      </c>
      <c r="E2" s="85">
        <v>1909071367</v>
      </c>
      <c r="F2" s="84"/>
      <c r="G2" s="82" t="s">
        <v>14</v>
      </c>
      <c r="H2" s="86">
        <v>44</v>
      </c>
      <c r="I2" s="86">
        <v>12</v>
      </c>
      <c r="J2" s="82">
        <f t="shared" ref="J2:J65" si="0">H2*3</f>
        <v>132</v>
      </c>
      <c r="K2" s="82">
        <f t="shared" ref="K2:K65" si="1">I2</f>
        <v>12</v>
      </c>
      <c r="L2" s="80">
        <f t="shared" ref="L2:L65" si="2">J2-K2</f>
        <v>120</v>
      </c>
      <c r="M2" s="55" t="s">
        <v>766</v>
      </c>
    </row>
    <row r="3" spans="1:13" x14ac:dyDescent="0.25">
      <c r="A3" s="87">
        <v>2</v>
      </c>
      <c r="B3" s="79" t="s">
        <v>514</v>
      </c>
      <c r="C3" s="88" t="s">
        <v>55</v>
      </c>
      <c r="D3" s="78" t="s">
        <v>482</v>
      </c>
      <c r="E3" s="89">
        <v>2009033080</v>
      </c>
      <c r="F3" s="78"/>
      <c r="G3" s="79" t="s">
        <v>14</v>
      </c>
      <c r="H3" s="90">
        <v>36</v>
      </c>
      <c r="I3" s="90">
        <v>17</v>
      </c>
      <c r="J3" s="79">
        <f t="shared" si="0"/>
        <v>108</v>
      </c>
      <c r="K3" s="79">
        <f t="shared" si="1"/>
        <v>17</v>
      </c>
      <c r="L3" s="80">
        <f t="shared" si="2"/>
        <v>91</v>
      </c>
      <c r="M3" s="55" t="s">
        <v>767</v>
      </c>
    </row>
    <row r="4" spans="1:13" x14ac:dyDescent="0.25">
      <c r="A4" s="91">
        <v>3</v>
      </c>
      <c r="B4" s="74" t="s">
        <v>744</v>
      </c>
      <c r="C4" s="70" t="s">
        <v>346</v>
      </c>
      <c r="D4" s="92" t="s">
        <v>482</v>
      </c>
      <c r="E4" s="93">
        <v>7309263830</v>
      </c>
      <c r="F4" s="92"/>
      <c r="G4" s="74" t="s">
        <v>14</v>
      </c>
      <c r="H4" s="94">
        <v>34</v>
      </c>
      <c r="I4" s="94">
        <v>14</v>
      </c>
      <c r="J4" s="74">
        <f t="shared" si="0"/>
        <v>102</v>
      </c>
      <c r="K4" s="74">
        <f t="shared" si="1"/>
        <v>14</v>
      </c>
      <c r="L4" s="80">
        <f t="shared" si="2"/>
        <v>88</v>
      </c>
      <c r="M4" s="55" t="s">
        <v>768</v>
      </c>
    </row>
    <row r="5" spans="1:13" x14ac:dyDescent="0.25">
      <c r="A5" s="43">
        <v>4</v>
      </c>
      <c r="B5" s="9" t="s">
        <v>670</v>
      </c>
      <c r="C5" s="12" t="s">
        <v>668</v>
      </c>
      <c r="D5" s="6" t="s">
        <v>482</v>
      </c>
      <c r="E5" s="1">
        <v>6809191627</v>
      </c>
      <c r="F5" s="6"/>
      <c r="G5" s="9" t="s">
        <v>14</v>
      </c>
      <c r="H5" s="49">
        <v>39</v>
      </c>
      <c r="I5" s="49">
        <v>31</v>
      </c>
      <c r="J5" s="9">
        <f t="shared" si="0"/>
        <v>117</v>
      </c>
      <c r="K5" s="9">
        <f t="shared" si="1"/>
        <v>31</v>
      </c>
      <c r="L5" s="9">
        <f t="shared" si="2"/>
        <v>86</v>
      </c>
    </row>
    <row r="6" spans="1:13" x14ac:dyDescent="0.25">
      <c r="A6" s="43">
        <v>5</v>
      </c>
      <c r="B6" s="9" t="s">
        <v>546</v>
      </c>
      <c r="C6" s="12" t="s">
        <v>91</v>
      </c>
      <c r="D6" s="6" t="s">
        <v>482</v>
      </c>
      <c r="E6" s="1">
        <v>3609067363</v>
      </c>
      <c r="F6" s="6"/>
      <c r="G6" s="9" t="s">
        <v>14</v>
      </c>
      <c r="H6" s="49">
        <v>32</v>
      </c>
      <c r="I6" s="49">
        <v>12</v>
      </c>
      <c r="J6" s="9">
        <f t="shared" si="0"/>
        <v>96</v>
      </c>
      <c r="K6" s="9">
        <f t="shared" si="1"/>
        <v>12</v>
      </c>
      <c r="L6" s="9">
        <f t="shared" si="2"/>
        <v>84</v>
      </c>
    </row>
    <row r="7" spans="1:13" x14ac:dyDescent="0.25">
      <c r="A7" s="43">
        <v>6</v>
      </c>
      <c r="B7" s="9" t="s">
        <v>503</v>
      </c>
      <c r="C7" s="12" t="s">
        <v>40</v>
      </c>
      <c r="D7" s="6" t="s">
        <v>482</v>
      </c>
      <c r="E7" s="1">
        <v>7509022069</v>
      </c>
      <c r="F7" s="6"/>
      <c r="G7" s="9" t="s">
        <v>14</v>
      </c>
      <c r="H7" s="49">
        <v>37</v>
      </c>
      <c r="I7" s="49">
        <v>27</v>
      </c>
      <c r="J7" s="9">
        <f t="shared" si="0"/>
        <v>111</v>
      </c>
      <c r="K7" s="9">
        <f t="shared" si="1"/>
        <v>27</v>
      </c>
      <c r="L7" s="9">
        <f t="shared" si="2"/>
        <v>84</v>
      </c>
    </row>
    <row r="8" spans="1:13" x14ac:dyDescent="0.25">
      <c r="A8" s="43">
        <v>7</v>
      </c>
      <c r="B8" s="9" t="s">
        <v>513</v>
      </c>
      <c r="C8" s="12" t="s">
        <v>762</v>
      </c>
      <c r="D8" s="6" t="s">
        <v>482</v>
      </c>
      <c r="E8" s="1">
        <v>2009032079</v>
      </c>
      <c r="F8" s="6"/>
      <c r="G8" s="9" t="s">
        <v>14</v>
      </c>
      <c r="H8" s="49">
        <v>33</v>
      </c>
      <c r="I8" s="49">
        <v>18</v>
      </c>
      <c r="J8" s="9">
        <f t="shared" si="0"/>
        <v>99</v>
      </c>
      <c r="K8" s="9">
        <f t="shared" si="1"/>
        <v>18</v>
      </c>
      <c r="L8" s="9">
        <f t="shared" si="2"/>
        <v>81</v>
      </c>
    </row>
    <row r="9" spans="1:13" x14ac:dyDescent="0.25">
      <c r="A9" s="43">
        <v>8</v>
      </c>
      <c r="B9" s="3" t="s">
        <v>348</v>
      </c>
      <c r="C9" s="3" t="s">
        <v>346</v>
      </c>
      <c r="D9" s="6" t="s">
        <v>482</v>
      </c>
      <c r="E9" s="38">
        <v>7309057281</v>
      </c>
      <c r="F9" s="6"/>
      <c r="G9" s="9" t="s">
        <v>14</v>
      </c>
      <c r="H9" s="49">
        <v>33</v>
      </c>
      <c r="I9" s="49">
        <v>18</v>
      </c>
      <c r="J9" s="9">
        <f t="shared" si="0"/>
        <v>99</v>
      </c>
      <c r="K9" s="9">
        <f t="shared" si="1"/>
        <v>18</v>
      </c>
      <c r="L9" s="9">
        <f t="shared" si="2"/>
        <v>81</v>
      </c>
    </row>
    <row r="10" spans="1:13" x14ac:dyDescent="0.25">
      <c r="A10" s="43">
        <v>9</v>
      </c>
      <c r="B10" s="9" t="s">
        <v>593</v>
      </c>
      <c r="C10" s="12" t="s">
        <v>159</v>
      </c>
      <c r="D10" s="6" t="s">
        <v>482</v>
      </c>
      <c r="E10" s="1">
        <v>1609114405</v>
      </c>
      <c r="F10" s="6"/>
      <c r="G10" s="9" t="s">
        <v>14</v>
      </c>
      <c r="H10" s="49">
        <v>28</v>
      </c>
      <c r="I10" s="49">
        <v>6</v>
      </c>
      <c r="J10" s="9">
        <f t="shared" si="0"/>
        <v>84</v>
      </c>
      <c r="K10" s="9">
        <f t="shared" si="1"/>
        <v>6</v>
      </c>
      <c r="L10" s="9">
        <f t="shared" si="2"/>
        <v>78</v>
      </c>
    </row>
    <row r="11" spans="1:13" x14ac:dyDescent="0.25">
      <c r="A11" s="43">
        <v>10</v>
      </c>
      <c r="B11" s="9" t="s">
        <v>624</v>
      </c>
      <c r="C11" s="12" t="s">
        <v>625</v>
      </c>
      <c r="D11" s="6" t="s">
        <v>482</v>
      </c>
      <c r="E11" s="1">
        <v>3709143576</v>
      </c>
      <c r="F11" s="6"/>
      <c r="G11" s="9" t="s">
        <v>14</v>
      </c>
      <c r="H11" s="49">
        <v>30</v>
      </c>
      <c r="I11" s="49">
        <v>12</v>
      </c>
      <c r="J11" s="9">
        <f t="shared" si="0"/>
        <v>90</v>
      </c>
      <c r="K11" s="9">
        <f t="shared" si="1"/>
        <v>12</v>
      </c>
      <c r="L11" s="9">
        <f t="shared" si="2"/>
        <v>78</v>
      </c>
    </row>
    <row r="12" spans="1:13" x14ac:dyDescent="0.25">
      <c r="A12" s="43">
        <v>11</v>
      </c>
      <c r="B12" s="9" t="s">
        <v>676</v>
      </c>
      <c r="C12" s="12" t="s">
        <v>668</v>
      </c>
      <c r="D12" s="6" t="s">
        <v>482</v>
      </c>
      <c r="E12" s="1">
        <v>6809197639</v>
      </c>
      <c r="F12" s="6"/>
      <c r="G12" s="9" t="s">
        <v>14</v>
      </c>
      <c r="H12" s="49">
        <v>29</v>
      </c>
      <c r="I12" s="49">
        <v>13</v>
      </c>
      <c r="J12" s="9">
        <f t="shared" si="0"/>
        <v>87</v>
      </c>
      <c r="K12" s="9">
        <f t="shared" si="1"/>
        <v>13</v>
      </c>
      <c r="L12" s="9">
        <f t="shared" si="2"/>
        <v>74</v>
      </c>
    </row>
    <row r="13" spans="1:13" x14ac:dyDescent="0.25">
      <c r="A13" s="43">
        <v>12</v>
      </c>
      <c r="B13" s="9" t="s">
        <v>544</v>
      </c>
      <c r="C13" s="12" t="s">
        <v>91</v>
      </c>
      <c r="D13" s="6" t="s">
        <v>482</v>
      </c>
      <c r="E13" s="1">
        <v>3609065361</v>
      </c>
      <c r="F13" s="6"/>
      <c r="G13" s="9" t="s">
        <v>14</v>
      </c>
      <c r="H13" s="49">
        <v>31</v>
      </c>
      <c r="I13" s="49">
        <v>20</v>
      </c>
      <c r="J13" s="9">
        <f t="shared" si="0"/>
        <v>93</v>
      </c>
      <c r="K13" s="9">
        <f t="shared" si="1"/>
        <v>20</v>
      </c>
      <c r="L13" s="9">
        <f t="shared" si="2"/>
        <v>73</v>
      </c>
    </row>
    <row r="14" spans="1:13" x14ac:dyDescent="0.25">
      <c r="A14" s="43">
        <v>13</v>
      </c>
      <c r="B14" s="9" t="s">
        <v>543</v>
      </c>
      <c r="C14" s="12" t="s">
        <v>91</v>
      </c>
      <c r="D14" s="6" t="s">
        <v>482</v>
      </c>
      <c r="E14" s="1">
        <v>3609064360</v>
      </c>
      <c r="F14" s="6"/>
      <c r="G14" s="9" t="s">
        <v>14</v>
      </c>
      <c r="H14" s="49">
        <v>31</v>
      </c>
      <c r="I14" s="49">
        <v>21</v>
      </c>
      <c r="J14" s="9">
        <f t="shared" si="0"/>
        <v>93</v>
      </c>
      <c r="K14" s="9">
        <f t="shared" si="1"/>
        <v>21</v>
      </c>
      <c r="L14" s="9">
        <f t="shared" si="2"/>
        <v>72</v>
      </c>
    </row>
    <row r="15" spans="1:13" x14ac:dyDescent="0.25">
      <c r="A15" s="43">
        <v>14</v>
      </c>
      <c r="B15" s="9" t="s">
        <v>635</v>
      </c>
      <c r="C15" s="12" t="s">
        <v>178</v>
      </c>
      <c r="D15" s="6" t="s">
        <v>482</v>
      </c>
      <c r="E15" s="1">
        <v>1009154587</v>
      </c>
      <c r="F15" s="6"/>
      <c r="G15" s="9" t="s">
        <v>14</v>
      </c>
      <c r="H15" s="49">
        <v>28</v>
      </c>
      <c r="I15" s="49">
        <v>17</v>
      </c>
      <c r="J15" s="9">
        <f t="shared" si="0"/>
        <v>84</v>
      </c>
      <c r="K15" s="9">
        <f t="shared" si="1"/>
        <v>17</v>
      </c>
      <c r="L15" s="9">
        <f t="shared" si="2"/>
        <v>67</v>
      </c>
    </row>
    <row r="16" spans="1:13" x14ac:dyDescent="0.25">
      <c r="A16" s="43">
        <v>15</v>
      </c>
      <c r="B16" s="9" t="s">
        <v>628</v>
      </c>
      <c r="C16" s="12" t="s">
        <v>625</v>
      </c>
      <c r="D16" s="6" t="s">
        <v>482</v>
      </c>
      <c r="E16" s="1">
        <v>3709146579</v>
      </c>
      <c r="F16" s="6"/>
      <c r="G16" s="9" t="s">
        <v>14</v>
      </c>
      <c r="H16" s="49">
        <v>27</v>
      </c>
      <c r="I16" s="49">
        <v>14</v>
      </c>
      <c r="J16" s="9">
        <f t="shared" si="0"/>
        <v>81</v>
      </c>
      <c r="K16" s="9">
        <f t="shared" si="1"/>
        <v>14</v>
      </c>
      <c r="L16" s="9">
        <f t="shared" si="2"/>
        <v>67</v>
      </c>
    </row>
    <row r="17" spans="1:12" x14ac:dyDescent="0.25">
      <c r="A17" s="43">
        <v>16</v>
      </c>
      <c r="B17" s="9" t="s">
        <v>630</v>
      </c>
      <c r="C17" s="12" t="s">
        <v>625</v>
      </c>
      <c r="D17" s="6" t="s">
        <v>482</v>
      </c>
      <c r="E17" s="1">
        <v>3709148581</v>
      </c>
      <c r="F17" s="6"/>
      <c r="G17" s="9" t="s">
        <v>14</v>
      </c>
      <c r="H17" s="49">
        <v>28</v>
      </c>
      <c r="I17" s="49">
        <v>17</v>
      </c>
      <c r="J17" s="9">
        <f t="shared" si="0"/>
        <v>84</v>
      </c>
      <c r="K17" s="9">
        <f t="shared" si="1"/>
        <v>17</v>
      </c>
      <c r="L17" s="9">
        <f t="shared" si="2"/>
        <v>67</v>
      </c>
    </row>
    <row r="18" spans="1:12" x14ac:dyDescent="0.25">
      <c r="A18" s="43">
        <v>17</v>
      </c>
      <c r="B18" s="12" t="s">
        <v>537</v>
      </c>
      <c r="C18" s="12" t="s">
        <v>91</v>
      </c>
      <c r="D18" s="6" t="s">
        <v>482</v>
      </c>
      <c r="E18" s="1">
        <v>3609058354</v>
      </c>
      <c r="F18" s="6"/>
      <c r="G18" s="9" t="s">
        <v>14</v>
      </c>
      <c r="H18" s="49">
        <v>24</v>
      </c>
      <c r="I18" s="49">
        <v>8</v>
      </c>
      <c r="J18" s="9">
        <f t="shared" si="0"/>
        <v>72</v>
      </c>
      <c r="K18" s="9">
        <f t="shared" si="1"/>
        <v>8</v>
      </c>
      <c r="L18" s="9">
        <f t="shared" si="2"/>
        <v>64</v>
      </c>
    </row>
    <row r="19" spans="1:12" x14ac:dyDescent="0.25">
      <c r="A19" s="43">
        <v>18</v>
      </c>
      <c r="B19" s="9" t="s">
        <v>542</v>
      </c>
      <c r="C19" s="12" t="s">
        <v>91</v>
      </c>
      <c r="D19" s="6" t="s">
        <v>482</v>
      </c>
      <c r="E19" s="1">
        <v>3609063359</v>
      </c>
      <c r="F19" s="6"/>
      <c r="G19" s="9" t="s">
        <v>14</v>
      </c>
      <c r="H19" s="49">
        <v>29</v>
      </c>
      <c r="I19" s="49">
        <v>23</v>
      </c>
      <c r="J19" s="9">
        <f t="shared" si="0"/>
        <v>87</v>
      </c>
      <c r="K19" s="9">
        <f t="shared" si="1"/>
        <v>23</v>
      </c>
      <c r="L19" s="9">
        <f t="shared" si="2"/>
        <v>64</v>
      </c>
    </row>
    <row r="20" spans="1:12" x14ac:dyDescent="0.25">
      <c r="A20" s="43">
        <v>19</v>
      </c>
      <c r="B20" s="9" t="s">
        <v>502</v>
      </c>
      <c r="C20" s="12" t="s">
        <v>40</v>
      </c>
      <c r="D20" s="6" t="s">
        <v>482</v>
      </c>
      <c r="E20" s="1">
        <v>7509021068</v>
      </c>
      <c r="F20" s="6"/>
      <c r="G20" s="9" t="s">
        <v>14</v>
      </c>
      <c r="H20" s="49">
        <v>25</v>
      </c>
      <c r="I20" s="49">
        <v>11</v>
      </c>
      <c r="J20" s="9">
        <f t="shared" si="0"/>
        <v>75</v>
      </c>
      <c r="K20" s="9">
        <f t="shared" si="1"/>
        <v>11</v>
      </c>
      <c r="L20" s="9">
        <f t="shared" si="2"/>
        <v>64</v>
      </c>
    </row>
    <row r="21" spans="1:12" x14ac:dyDescent="0.25">
      <c r="A21" s="43">
        <v>20</v>
      </c>
      <c r="B21" s="9" t="s">
        <v>490</v>
      </c>
      <c r="C21" s="12" t="s">
        <v>12</v>
      </c>
      <c r="D21" s="6" t="s">
        <v>482</v>
      </c>
      <c r="E21" s="1">
        <v>109009056</v>
      </c>
      <c r="F21" s="6"/>
      <c r="G21" s="9" t="s">
        <v>14</v>
      </c>
      <c r="H21" s="49">
        <v>33</v>
      </c>
      <c r="I21" s="49">
        <v>37</v>
      </c>
      <c r="J21" s="9">
        <f t="shared" si="0"/>
        <v>99</v>
      </c>
      <c r="K21" s="9">
        <f t="shared" si="1"/>
        <v>37</v>
      </c>
      <c r="L21" s="9">
        <f t="shared" si="2"/>
        <v>62</v>
      </c>
    </row>
    <row r="22" spans="1:12" x14ac:dyDescent="0.25">
      <c r="A22" s="43">
        <v>21</v>
      </c>
      <c r="B22" s="9" t="s">
        <v>515</v>
      </c>
      <c r="C22" s="12" t="s">
        <v>55</v>
      </c>
      <c r="D22" s="6" t="s">
        <v>482</v>
      </c>
      <c r="E22" s="1">
        <v>2009034081</v>
      </c>
      <c r="F22" s="6"/>
      <c r="G22" s="9" t="s">
        <v>14</v>
      </c>
      <c r="H22" s="49">
        <v>28</v>
      </c>
      <c r="I22" s="49">
        <v>22</v>
      </c>
      <c r="J22" s="9">
        <f t="shared" si="0"/>
        <v>84</v>
      </c>
      <c r="K22" s="9">
        <f t="shared" si="1"/>
        <v>22</v>
      </c>
      <c r="L22" s="9">
        <f t="shared" si="2"/>
        <v>62</v>
      </c>
    </row>
    <row r="23" spans="1:12" x14ac:dyDescent="0.25">
      <c r="A23" s="43">
        <v>22</v>
      </c>
      <c r="B23" s="9" t="s">
        <v>487</v>
      </c>
      <c r="C23" s="12" t="s">
        <v>12</v>
      </c>
      <c r="D23" s="6" t="s">
        <v>482</v>
      </c>
      <c r="E23" s="1">
        <v>109006053</v>
      </c>
      <c r="F23" s="6"/>
      <c r="G23" s="9" t="s">
        <v>14</v>
      </c>
      <c r="H23" s="49">
        <v>24</v>
      </c>
      <c r="I23" s="49">
        <v>11</v>
      </c>
      <c r="J23" s="9">
        <f t="shared" si="0"/>
        <v>72</v>
      </c>
      <c r="K23" s="9">
        <f t="shared" si="1"/>
        <v>11</v>
      </c>
      <c r="L23" s="9">
        <f t="shared" si="2"/>
        <v>61</v>
      </c>
    </row>
    <row r="24" spans="1:12" x14ac:dyDescent="0.25">
      <c r="A24" s="43">
        <v>23</v>
      </c>
      <c r="B24" s="12" t="s">
        <v>538</v>
      </c>
      <c r="C24" s="12" t="s">
        <v>91</v>
      </c>
      <c r="D24" s="6" t="s">
        <v>482</v>
      </c>
      <c r="E24" s="1">
        <v>3609059355</v>
      </c>
      <c r="F24" s="6"/>
      <c r="G24" s="9" t="s">
        <v>14</v>
      </c>
      <c r="H24" s="49">
        <v>23</v>
      </c>
      <c r="I24" s="49">
        <v>8</v>
      </c>
      <c r="J24" s="9">
        <f t="shared" si="0"/>
        <v>69</v>
      </c>
      <c r="K24" s="9">
        <f t="shared" si="1"/>
        <v>8</v>
      </c>
      <c r="L24" s="9">
        <f t="shared" si="2"/>
        <v>61</v>
      </c>
    </row>
    <row r="25" spans="1:12" x14ac:dyDescent="0.25">
      <c r="A25" s="43">
        <v>24</v>
      </c>
      <c r="B25" s="9" t="s">
        <v>547</v>
      </c>
      <c r="C25" s="12" t="s">
        <v>91</v>
      </c>
      <c r="D25" s="6" t="s">
        <v>482</v>
      </c>
      <c r="E25" s="1">
        <v>3609068364</v>
      </c>
      <c r="F25" s="6"/>
      <c r="G25" s="9" t="s">
        <v>14</v>
      </c>
      <c r="H25" s="49">
        <v>25</v>
      </c>
      <c r="I25" s="49">
        <v>14</v>
      </c>
      <c r="J25" s="9">
        <f t="shared" si="0"/>
        <v>75</v>
      </c>
      <c r="K25" s="9">
        <f t="shared" si="1"/>
        <v>14</v>
      </c>
      <c r="L25" s="9">
        <f t="shared" si="2"/>
        <v>61</v>
      </c>
    </row>
    <row r="26" spans="1:12" x14ac:dyDescent="0.25">
      <c r="A26" s="43">
        <v>25</v>
      </c>
      <c r="B26" s="9" t="s">
        <v>486</v>
      </c>
      <c r="C26" s="12" t="s">
        <v>12</v>
      </c>
      <c r="D26" s="6" t="s">
        <v>482</v>
      </c>
      <c r="E26" s="1">
        <v>109005052</v>
      </c>
      <c r="F26" s="6"/>
      <c r="G26" s="9" t="s">
        <v>14</v>
      </c>
      <c r="H26" s="49">
        <v>23</v>
      </c>
      <c r="I26" s="49">
        <v>10</v>
      </c>
      <c r="J26" s="9">
        <f t="shared" si="0"/>
        <v>69</v>
      </c>
      <c r="K26" s="9">
        <f t="shared" si="1"/>
        <v>10</v>
      </c>
      <c r="L26" s="9">
        <f t="shared" si="2"/>
        <v>59</v>
      </c>
    </row>
    <row r="27" spans="1:12" x14ac:dyDescent="0.25">
      <c r="A27" s="43">
        <v>26</v>
      </c>
      <c r="B27" s="9" t="s">
        <v>709</v>
      </c>
      <c r="C27" s="12" t="s">
        <v>251</v>
      </c>
      <c r="D27" s="6" t="s">
        <v>482</v>
      </c>
      <c r="E27" s="1">
        <v>1109229743</v>
      </c>
      <c r="F27" s="6"/>
      <c r="G27" s="9" t="s">
        <v>14</v>
      </c>
      <c r="H27" s="49">
        <v>28</v>
      </c>
      <c r="I27" s="49">
        <v>25</v>
      </c>
      <c r="J27" s="9">
        <f t="shared" si="0"/>
        <v>84</v>
      </c>
      <c r="K27" s="9">
        <f t="shared" si="1"/>
        <v>25</v>
      </c>
      <c r="L27" s="9">
        <f t="shared" si="2"/>
        <v>59</v>
      </c>
    </row>
    <row r="28" spans="1:12" x14ac:dyDescent="0.25">
      <c r="A28" s="43">
        <v>27</v>
      </c>
      <c r="B28" s="9" t="s">
        <v>551</v>
      </c>
      <c r="C28" s="12" t="s">
        <v>68</v>
      </c>
      <c r="D28" s="6" t="s">
        <v>482</v>
      </c>
      <c r="E28" s="1">
        <v>2709072368</v>
      </c>
      <c r="F28" s="6"/>
      <c r="G28" s="9" t="s">
        <v>14</v>
      </c>
      <c r="H28" s="49">
        <v>32</v>
      </c>
      <c r="I28" s="49">
        <v>37</v>
      </c>
      <c r="J28" s="9">
        <f t="shared" si="0"/>
        <v>96</v>
      </c>
      <c r="K28" s="9">
        <f t="shared" si="1"/>
        <v>37</v>
      </c>
      <c r="L28" s="9">
        <f t="shared" si="2"/>
        <v>59</v>
      </c>
    </row>
    <row r="29" spans="1:12" x14ac:dyDescent="0.25">
      <c r="A29" s="43">
        <v>28</v>
      </c>
      <c r="B29" s="9" t="s">
        <v>688</v>
      </c>
      <c r="C29" s="12" t="s">
        <v>687</v>
      </c>
      <c r="D29" s="6" t="s">
        <v>482</v>
      </c>
      <c r="E29" s="1">
        <v>3809207721</v>
      </c>
      <c r="F29" s="6"/>
      <c r="G29" s="9" t="s">
        <v>14</v>
      </c>
      <c r="H29" s="49">
        <v>24</v>
      </c>
      <c r="I29" s="49">
        <v>13</v>
      </c>
      <c r="J29" s="9">
        <f t="shared" si="0"/>
        <v>72</v>
      </c>
      <c r="K29" s="9">
        <f t="shared" si="1"/>
        <v>13</v>
      </c>
      <c r="L29" s="9">
        <f t="shared" si="2"/>
        <v>59</v>
      </c>
    </row>
    <row r="30" spans="1:12" x14ac:dyDescent="0.25">
      <c r="A30" s="43">
        <v>29</v>
      </c>
      <c r="B30" s="9" t="s">
        <v>758</v>
      </c>
      <c r="C30" s="12" t="s">
        <v>668</v>
      </c>
      <c r="D30" s="6" t="s">
        <v>482</v>
      </c>
      <c r="E30" s="1">
        <v>6809190625</v>
      </c>
      <c r="F30" s="6"/>
      <c r="G30" s="9" t="s">
        <v>14</v>
      </c>
      <c r="H30" s="49">
        <v>24</v>
      </c>
      <c r="I30" s="49">
        <v>14</v>
      </c>
      <c r="J30" s="9">
        <f t="shared" si="0"/>
        <v>72</v>
      </c>
      <c r="K30" s="9">
        <f t="shared" si="1"/>
        <v>14</v>
      </c>
      <c r="L30" s="9">
        <f t="shared" si="2"/>
        <v>58</v>
      </c>
    </row>
    <row r="31" spans="1:12" x14ac:dyDescent="0.25">
      <c r="A31" s="43">
        <v>30</v>
      </c>
      <c r="B31" s="9" t="s">
        <v>492</v>
      </c>
      <c r="C31" s="12" t="s">
        <v>12</v>
      </c>
      <c r="D31" s="6" t="s">
        <v>482</v>
      </c>
      <c r="E31" s="1">
        <v>109011058</v>
      </c>
      <c r="F31" s="6"/>
      <c r="G31" s="9" t="s">
        <v>14</v>
      </c>
      <c r="H31" s="49">
        <v>22</v>
      </c>
      <c r="I31" s="49">
        <v>9</v>
      </c>
      <c r="J31" s="9">
        <f t="shared" si="0"/>
        <v>66</v>
      </c>
      <c r="K31" s="9">
        <f t="shared" si="1"/>
        <v>9</v>
      </c>
      <c r="L31" s="9">
        <f t="shared" si="2"/>
        <v>57</v>
      </c>
    </row>
    <row r="32" spans="1:12" x14ac:dyDescent="0.25">
      <c r="A32" s="43">
        <v>31</v>
      </c>
      <c r="B32" s="9" t="s">
        <v>663</v>
      </c>
      <c r="C32" s="12" t="s">
        <v>215</v>
      </c>
      <c r="D32" s="6" t="s">
        <v>482</v>
      </c>
      <c r="E32" s="1">
        <v>209184617</v>
      </c>
      <c r="F32" s="6"/>
      <c r="G32" s="9" t="s">
        <v>14</v>
      </c>
      <c r="H32" s="49">
        <v>25</v>
      </c>
      <c r="I32" s="49">
        <v>18</v>
      </c>
      <c r="J32" s="9">
        <f t="shared" si="0"/>
        <v>75</v>
      </c>
      <c r="K32" s="9">
        <f t="shared" si="1"/>
        <v>18</v>
      </c>
      <c r="L32" s="9">
        <f t="shared" si="2"/>
        <v>57</v>
      </c>
    </row>
    <row r="33" spans="1:12" x14ac:dyDescent="0.25">
      <c r="A33" s="43">
        <v>32</v>
      </c>
      <c r="B33" s="12" t="s">
        <v>618</v>
      </c>
      <c r="C33" s="12" t="s">
        <v>619</v>
      </c>
      <c r="D33" s="6" t="s">
        <v>482</v>
      </c>
      <c r="E33" s="1">
        <v>2909139571</v>
      </c>
      <c r="F33" s="6"/>
      <c r="G33" s="9" t="s">
        <v>14</v>
      </c>
      <c r="H33" s="49">
        <v>26</v>
      </c>
      <c r="I33" s="49">
        <v>24</v>
      </c>
      <c r="J33" s="9">
        <f t="shared" si="0"/>
        <v>78</v>
      </c>
      <c r="K33" s="9">
        <f t="shared" si="1"/>
        <v>24</v>
      </c>
      <c r="L33" s="9">
        <f t="shared" si="2"/>
        <v>54</v>
      </c>
    </row>
    <row r="34" spans="1:12" x14ac:dyDescent="0.25">
      <c r="A34" s="43">
        <v>33</v>
      </c>
      <c r="B34" s="9" t="s">
        <v>743</v>
      </c>
      <c r="C34" s="12" t="s">
        <v>233</v>
      </c>
      <c r="D34" s="6" t="s">
        <v>482</v>
      </c>
      <c r="E34" s="1">
        <v>4309262829</v>
      </c>
      <c r="F34" s="6"/>
      <c r="G34" s="9" t="s">
        <v>14</v>
      </c>
      <c r="H34" s="49">
        <v>20</v>
      </c>
      <c r="I34" s="49">
        <v>6</v>
      </c>
      <c r="J34" s="9">
        <f t="shared" si="0"/>
        <v>60</v>
      </c>
      <c r="K34" s="9">
        <f t="shared" si="1"/>
        <v>6</v>
      </c>
      <c r="L34" s="9">
        <f t="shared" si="2"/>
        <v>54</v>
      </c>
    </row>
    <row r="35" spans="1:12" x14ac:dyDescent="0.25">
      <c r="A35" s="43">
        <v>34</v>
      </c>
      <c r="B35" s="9" t="s">
        <v>481</v>
      </c>
      <c r="C35" s="12" t="s">
        <v>12</v>
      </c>
      <c r="D35" s="6" t="s">
        <v>482</v>
      </c>
      <c r="E35" s="1">
        <v>109001048</v>
      </c>
      <c r="F35" s="6"/>
      <c r="G35" s="9" t="s">
        <v>14</v>
      </c>
      <c r="H35" s="9">
        <v>21</v>
      </c>
      <c r="I35" s="9">
        <v>10</v>
      </c>
      <c r="J35" s="9">
        <f t="shared" si="0"/>
        <v>63</v>
      </c>
      <c r="K35" s="9">
        <f t="shared" si="1"/>
        <v>10</v>
      </c>
      <c r="L35" s="9">
        <f t="shared" si="2"/>
        <v>53</v>
      </c>
    </row>
    <row r="36" spans="1:12" x14ac:dyDescent="0.25">
      <c r="A36" s="43">
        <v>35</v>
      </c>
      <c r="B36" s="9" t="s">
        <v>629</v>
      </c>
      <c r="C36" s="12" t="s">
        <v>625</v>
      </c>
      <c r="D36" s="6" t="s">
        <v>482</v>
      </c>
      <c r="E36" s="1">
        <v>3709147580</v>
      </c>
      <c r="F36" s="6"/>
      <c r="G36" s="9" t="s">
        <v>14</v>
      </c>
      <c r="H36" s="49">
        <v>26</v>
      </c>
      <c r="I36" s="49">
        <v>25</v>
      </c>
      <c r="J36" s="9">
        <f t="shared" si="0"/>
        <v>78</v>
      </c>
      <c r="K36" s="9">
        <f t="shared" si="1"/>
        <v>25</v>
      </c>
      <c r="L36" s="9">
        <f t="shared" si="2"/>
        <v>53</v>
      </c>
    </row>
    <row r="37" spans="1:12" x14ac:dyDescent="0.25">
      <c r="A37" s="43">
        <v>36</v>
      </c>
      <c r="B37" s="9" t="s">
        <v>686</v>
      </c>
      <c r="C37" s="12" t="s">
        <v>687</v>
      </c>
      <c r="D37" s="6" t="s">
        <v>482</v>
      </c>
      <c r="E37" s="1">
        <v>3809206720</v>
      </c>
      <c r="F37" s="6"/>
      <c r="G37" s="9" t="s">
        <v>14</v>
      </c>
      <c r="H37" s="49">
        <v>22</v>
      </c>
      <c r="I37" s="49">
        <v>13</v>
      </c>
      <c r="J37" s="9">
        <f t="shared" si="0"/>
        <v>66</v>
      </c>
      <c r="K37" s="9">
        <f t="shared" si="1"/>
        <v>13</v>
      </c>
      <c r="L37" s="9">
        <f t="shared" si="2"/>
        <v>53</v>
      </c>
    </row>
    <row r="38" spans="1:12" x14ac:dyDescent="0.25">
      <c r="A38" s="43">
        <v>37</v>
      </c>
      <c r="B38" s="9" t="s">
        <v>701</v>
      </c>
      <c r="C38" s="12" t="s">
        <v>233</v>
      </c>
      <c r="D38" s="6" t="s">
        <v>482</v>
      </c>
      <c r="E38" s="1">
        <v>4309221735</v>
      </c>
      <c r="F38" s="6"/>
      <c r="G38" s="9" t="s">
        <v>14</v>
      </c>
      <c r="H38" s="49">
        <v>21</v>
      </c>
      <c r="I38" s="49">
        <v>11</v>
      </c>
      <c r="J38" s="9">
        <f t="shared" si="0"/>
        <v>63</v>
      </c>
      <c r="K38" s="9">
        <f t="shared" si="1"/>
        <v>11</v>
      </c>
      <c r="L38" s="9">
        <f t="shared" si="2"/>
        <v>52</v>
      </c>
    </row>
    <row r="39" spans="1:12" x14ac:dyDescent="0.25">
      <c r="A39" s="43">
        <v>38</v>
      </c>
      <c r="B39" s="9" t="s">
        <v>710</v>
      </c>
      <c r="C39" s="12" t="s">
        <v>251</v>
      </c>
      <c r="D39" s="6" t="s">
        <v>482</v>
      </c>
      <c r="E39" s="1">
        <v>1109230744</v>
      </c>
      <c r="F39" s="6"/>
      <c r="G39" s="9" t="s">
        <v>14</v>
      </c>
      <c r="H39" s="49">
        <v>23</v>
      </c>
      <c r="I39" s="49">
        <v>18</v>
      </c>
      <c r="J39" s="9">
        <f t="shared" si="0"/>
        <v>69</v>
      </c>
      <c r="K39" s="9">
        <f t="shared" si="1"/>
        <v>18</v>
      </c>
      <c r="L39" s="9">
        <f t="shared" si="2"/>
        <v>51</v>
      </c>
    </row>
    <row r="40" spans="1:12" x14ac:dyDescent="0.25">
      <c r="A40" s="43">
        <v>39</v>
      </c>
      <c r="B40" s="9" t="s">
        <v>714</v>
      </c>
      <c r="C40" s="12" t="s">
        <v>188</v>
      </c>
      <c r="D40" s="6" t="s">
        <v>482</v>
      </c>
      <c r="E40" s="1">
        <v>609234748</v>
      </c>
      <c r="F40" s="6"/>
      <c r="G40" s="9" t="s">
        <v>14</v>
      </c>
      <c r="H40" s="49">
        <v>26</v>
      </c>
      <c r="I40" s="49">
        <v>28</v>
      </c>
      <c r="J40" s="9">
        <f t="shared" si="0"/>
        <v>78</v>
      </c>
      <c r="K40" s="9">
        <f t="shared" si="1"/>
        <v>28</v>
      </c>
      <c r="L40" s="9">
        <f t="shared" si="2"/>
        <v>50</v>
      </c>
    </row>
    <row r="41" spans="1:12" x14ac:dyDescent="0.25">
      <c r="A41" s="43">
        <v>40</v>
      </c>
      <c r="B41" s="9" t="s">
        <v>704</v>
      </c>
      <c r="C41" s="12" t="s">
        <v>251</v>
      </c>
      <c r="D41" s="6" t="s">
        <v>482</v>
      </c>
      <c r="E41" s="1">
        <v>1109224738</v>
      </c>
      <c r="F41" s="6"/>
      <c r="G41" s="9" t="s">
        <v>14</v>
      </c>
      <c r="H41" s="49">
        <v>30</v>
      </c>
      <c r="I41" s="49">
        <v>40</v>
      </c>
      <c r="J41" s="9">
        <f t="shared" si="0"/>
        <v>90</v>
      </c>
      <c r="K41" s="9">
        <f t="shared" si="1"/>
        <v>40</v>
      </c>
      <c r="L41" s="9">
        <f t="shared" si="2"/>
        <v>50</v>
      </c>
    </row>
    <row r="42" spans="1:12" x14ac:dyDescent="0.25">
      <c r="A42" s="43">
        <v>41</v>
      </c>
      <c r="B42" s="9" t="s">
        <v>735</v>
      </c>
      <c r="C42" s="12" t="s">
        <v>469</v>
      </c>
      <c r="D42" s="6" t="s">
        <v>482</v>
      </c>
      <c r="E42" s="1">
        <v>5809254821</v>
      </c>
      <c r="F42" s="6"/>
      <c r="G42" s="9" t="s">
        <v>14</v>
      </c>
      <c r="H42" s="49">
        <v>30</v>
      </c>
      <c r="I42" s="49">
        <v>40</v>
      </c>
      <c r="J42" s="9">
        <f t="shared" si="0"/>
        <v>90</v>
      </c>
      <c r="K42" s="9">
        <f t="shared" si="1"/>
        <v>40</v>
      </c>
      <c r="L42" s="9">
        <f t="shared" si="2"/>
        <v>50</v>
      </c>
    </row>
    <row r="43" spans="1:12" x14ac:dyDescent="0.25">
      <c r="A43" s="43">
        <v>42</v>
      </c>
      <c r="B43" s="9" t="s">
        <v>620</v>
      </c>
      <c r="C43" s="12" t="s">
        <v>619</v>
      </c>
      <c r="D43" s="6" t="s">
        <v>482</v>
      </c>
      <c r="E43" s="1">
        <v>2909140572</v>
      </c>
      <c r="F43" s="6"/>
      <c r="G43" s="9" t="s">
        <v>14</v>
      </c>
      <c r="H43" s="49">
        <v>18</v>
      </c>
      <c r="I43" s="49">
        <v>5</v>
      </c>
      <c r="J43" s="9">
        <f t="shared" si="0"/>
        <v>54</v>
      </c>
      <c r="K43" s="9">
        <f t="shared" si="1"/>
        <v>5</v>
      </c>
      <c r="L43" s="9">
        <f t="shared" si="2"/>
        <v>49</v>
      </c>
    </row>
    <row r="44" spans="1:12" x14ac:dyDescent="0.25">
      <c r="A44" s="43">
        <v>43</v>
      </c>
      <c r="B44" s="9" t="s">
        <v>501</v>
      </c>
      <c r="C44" s="12" t="s">
        <v>40</v>
      </c>
      <c r="D44" s="6" t="s">
        <v>482</v>
      </c>
      <c r="E44" s="1">
        <v>7509020067</v>
      </c>
      <c r="F44" s="6"/>
      <c r="G44" s="9" t="s">
        <v>14</v>
      </c>
      <c r="H44" s="49">
        <v>20</v>
      </c>
      <c r="I44" s="49">
        <v>11</v>
      </c>
      <c r="J44" s="9">
        <f t="shared" si="0"/>
        <v>60</v>
      </c>
      <c r="K44" s="9">
        <f t="shared" si="1"/>
        <v>11</v>
      </c>
      <c r="L44" s="9">
        <f t="shared" si="2"/>
        <v>49</v>
      </c>
    </row>
    <row r="45" spans="1:12" x14ac:dyDescent="0.25">
      <c r="A45" s="43">
        <v>44</v>
      </c>
      <c r="B45" s="9" t="s">
        <v>725</v>
      </c>
      <c r="C45" s="12" t="s">
        <v>243</v>
      </c>
      <c r="D45" s="6" t="s">
        <v>482</v>
      </c>
      <c r="E45" s="1">
        <v>809245759</v>
      </c>
      <c r="F45" s="6"/>
      <c r="G45" s="9" t="s">
        <v>14</v>
      </c>
      <c r="H45" s="49">
        <v>28</v>
      </c>
      <c r="I45" s="49">
        <v>36</v>
      </c>
      <c r="J45" s="9">
        <f t="shared" si="0"/>
        <v>84</v>
      </c>
      <c r="K45" s="9">
        <f t="shared" si="1"/>
        <v>36</v>
      </c>
      <c r="L45" s="9">
        <f t="shared" si="2"/>
        <v>48</v>
      </c>
    </row>
    <row r="46" spans="1:12" x14ac:dyDescent="0.25">
      <c r="A46" s="43">
        <v>45</v>
      </c>
      <c r="B46" s="9" t="s">
        <v>555</v>
      </c>
      <c r="C46" s="12" t="s">
        <v>103</v>
      </c>
      <c r="D46" s="6" t="s">
        <v>482</v>
      </c>
      <c r="E46" s="1">
        <v>909076372</v>
      </c>
      <c r="F46" s="6"/>
      <c r="G46" s="9" t="s">
        <v>14</v>
      </c>
      <c r="H46" s="49">
        <v>24</v>
      </c>
      <c r="I46" s="49">
        <v>24</v>
      </c>
      <c r="J46" s="9">
        <f t="shared" si="0"/>
        <v>72</v>
      </c>
      <c r="K46" s="9">
        <f t="shared" si="1"/>
        <v>24</v>
      </c>
      <c r="L46" s="9">
        <f t="shared" si="2"/>
        <v>48</v>
      </c>
    </row>
    <row r="47" spans="1:12" x14ac:dyDescent="0.25">
      <c r="A47" s="43">
        <v>46</v>
      </c>
      <c r="B47" s="9" t="s">
        <v>512</v>
      </c>
      <c r="C47" s="12" t="s">
        <v>49</v>
      </c>
      <c r="D47" s="6" t="s">
        <v>482</v>
      </c>
      <c r="E47" s="1">
        <v>2109031078</v>
      </c>
      <c r="F47" s="6"/>
      <c r="G47" s="9" t="s">
        <v>14</v>
      </c>
      <c r="H47" s="49">
        <v>28</v>
      </c>
      <c r="I47" s="49">
        <v>36</v>
      </c>
      <c r="J47" s="9">
        <f t="shared" si="0"/>
        <v>84</v>
      </c>
      <c r="K47" s="9">
        <f t="shared" si="1"/>
        <v>36</v>
      </c>
      <c r="L47" s="9">
        <f t="shared" si="2"/>
        <v>48</v>
      </c>
    </row>
    <row r="48" spans="1:12" x14ac:dyDescent="0.25">
      <c r="A48" s="43">
        <v>47</v>
      </c>
      <c r="B48" s="9" t="s">
        <v>540</v>
      </c>
      <c r="C48" s="12" t="s">
        <v>91</v>
      </c>
      <c r="D48" s="6" t="s">
        <v>482</v>
      </c>
      <c r="E48" s="1">
        <v>3609061357</v>
      </c>
      <c r="F48" s="6"/>
      <c r="G48" s="9" t="s">
        <v>14</v>
      </c>
      <c r="H48" s="49">
        <v>19</v>
      </c>
      <c r="I48" s="49">
        <v>9</v>
      </c>
      <c r="J48" s="9">
        <f t="shared" si="0"/>
        <v>57</v>
      </c>
      <c r="K48" s="9">
        <f t="shared" si="1"/>
        <v>9</v>
      </c>
      <c r="L48" s="9">
        <f t="shared" si="2"/>
        <v>48</v>
      </c>
    </row>
    <row r="49" spans="1:12" x14ac:dyDescent="0.25">
      <c r="A49" s="43">
        <v>48</v>
      </c>
      <c r="B49" s="9" t="s">
        <v>498</v>
      </c>
      <c r="C49" s="12" t="s">
        <v>12</v>
      </c>
      <c r="D49" s="6" t="s">
        <v>482</v>
      </c>
      <c r="E49" s="1">
        <v>109017064</v>
      </c>
      <c r="F49" s="6"/>
      <c r="G49" s="9" t="s">
        <v>14</v>
      </c>
      <c r="H49" s="49">
        <v>23</v>
      </c>
      <c r="I49" s="49">
        <v>22</v>
      </c>
      <c r="J49" s="9">
        <f t="shared" si="0"/>
        <v>69</v>
      </c>
      <c r="K49" s="9">
        <f t="shared" si="1"/>
        <v>22</v>
      </c>
      <c r="L49" s="9">
        <f t="shared" si="2"/>
        <v>47</v>
      </c>
    </row>
    <row r="50" spans="1:12" x14ac:dyDescent="0.25">
      <c r="A50" s="43">
        <v>49</v>
      </c>
      <c r="B50" s="9" t="s">
        <v>578</v>
      </c>
      <c r="C50" s="12" t="s">
        <v>125</v>
      </c>
      <c r="D50" s="6" t="s">
        <v>482</v>
      </c>
      <c r="E50" s="1">
        <v>1409100392</v>
      </c>
      <c r="F50" s="6"/>
      <c r="G50" s="9" t="s">
        <v>14</v>
      </c>
      <c r="H50" s="49">
        <v>22</v>
      </c>
      <c r="I50" s="49">
        <v>19</v>
      </c>
      <c r="J50" s="9">
        <f t="shared" si="0"/>
        <v>66</v>
      </c>
      <c r="K50" s="9">
        <f t="shared" si="1"/>
        <v>19</v>
      </c>
      <c r="L50" s="9">
        <f t="shared" si="2"/>
        <v>47</v>
      </c>
    </row>
    <row r="51" spans="1:12" x14ac:dyDescent="0.25">
      <c r="A51" s="43">
        <v>50</v>
      </c>
      <c r="B51" s="9" t="s">
        <v>517</v>
      </c>
      <c r="C51" s="12" t="s">
        <v>518</v>
      </c>
      <c r="D51" s="6" t="s">
        <v>482</v>
      </c>
      <c r="E51" s="1">
        <v>1509036199</v>
      </c>
      <c r="F51" s="6"/>
      <c r="G51" s="9" t="s">
        <v>14</v>
      </c>
      <c r="H51" s="49">
        <v>24</v>
      </c>
      <c r="I51" s="49">
        <v>26</v>
      </c>
      <c r="J51" s="9">
        <f t="shared" si="0"/>
        <v>72</v>
      </c>
      <c r="K51" s="9">
        <f t="shared" si="1"/>
        <v>26</v>
      </c>
      <c r="L51" s="9">
        <f t="shared" si="2"/>
        <v>46</v>
      </c>
    </row>
    <row r="52" spans="1:12" x14ac:dyDescent="0.25">
      <c r="A52" s="43">
        <v>51</v>
      </c>
      <c r="B52" s="9" t="s">
        <v>595</v>
      </c>
      <c r="C52" s="12" t="s">
        <v>162</v>
      </c>
      <c r="D52" s="6" t="s">
        <v>482</v>
      </c>
      <c r="E52" s="1">
        <v>7409116407</v>
      </c>
      <c r="F52" s="6"/>
      <c r="G52" s="9" t="s">
        <v>14</v>
      </c>
      <c r="H52" s="49">
        <v>22</v>
      </c>
      <c r="I52" s="49">
        <v>20</v>
      </c>
      <c r="J52" s="9">
        <f t="shared" si="0"/>
        <v>66</v>
      </c>
      <c r="K52" s="9">
        <f t="shared" si="1"/>
        <v>20</v>
      </c>
      <c r="L52" s="9">
        <f t="shared" si="2"/>
        <v>46</v>
      </c>
    </row>
    <row r="53" spans="1:12" x14ac:dyDescent="0.25">
      <c r="A53" s="43">
        <v>52</v>
      </c>
      <c r="B53" s="9" t="s">
        <v>650</v>
      </c>
      <c r="C53" s="12" t="s">
        <v>206</v>
      </c>
      <c r="D53" s="6" t="s">
        <v>482</v>
      </c>
      <c r="E53" s="1">
        <v>3009171604</v>
      </c>
      <c r="F53" s="6"/>
      <c r="G53" s="9" t="s">
        <v>14</v>
      </c>
      <c r="H53" s="49">
        <v>21</v>
      </c>
      <c r="I53" s="49">
        <v>18</v>
      </c>
      <c r="J53" s="9">
        <f t="shared" si="0"/>
        <v>63</v>
      </c>
      <c r="K53" s="9">
        <f t="shared" si="1"/>
        <v>18</v>
      </c>
      <c r="L53" s="9">
        <f t="shared" si="2"/>
        <v>45</v>
      </c>
    </row>
    <row r="54" spans="1:12" x14ac:dyDescent="0.25">
      <c r="A54" s="43">
        <v>53</v>
      </c>
      <c r="B54" s="9" t="s">
        <v>599</v>
      </c>
      <c r="C54" s="12" t="s">
        <v>162</v>
      </c>
      <c r="D54" s="6" t="s">
        <v>482</v>
      </c>
      <c r="E54" s="1">
        <v>7409120411</v>
      </c>
      <c r="F54" s="6"/>
      <c r="G54" s="9" t="s">
        <v>14</v>
      </c>
      <c r="H54" s="49">
        <v>18</v>
      </c>
      <c r="I54" s="49">
        <v>10</v>
      </c>
      <c r="J54" s="9">
        <f t="shared" si="0"/>
        <v>54</v>
      </c>
      <c r="K54" s="9">
        <f t="shared" si="1"/>
        <v>10</v>
      </c>
      <c r="L54" s="9">
        <f t="shared" si="2"/>
        <v>44</v>
      </c>
    </row>
    <row r="55" spans="1:12" x14ac:dyDescent="0.25">
      <c r="A55" s="43">
        <v>54</v>
      </c>
      <c r="B55" s="9" t="s">
        <v>722</v>
      </c>
      <c r="C55" s="12" t="s">
        <v>243</v>
      </c>
      <c r="D55" s="6" t="s">
        <v>482</v>
      </c>
      <c r="E55" s="1">
        <v>809242756</v>
      </c>
      <c r="F55" s="6"/>
      <c r="G55" s="9" t="s">
        <v>14</v>
      </c>
      <c r="H55" s="49">
        <v>24</v>
      </c>
      <c r="I55" s="49">
        <v>29</v>
      </c>
      <c r="J55" s="9">
        <f t="shared" si="0"/>
        <v>72</v>
      </c>
      <c r="K55" s="9">
        <f t="shared" si="1"/>
        <v>29</v>
      </c>
      <c r="L55" s="9">
        <f t="shared" si="2"/>
        <v>43</v>
      </c>
    </row>
    <row r="56" spans="1:12" x14ac:dyDescent="0.25">
      <c r="A56" s="43">
        <v>55</v>
      </c>
      <c r="B56" s="9" t="s">
        <v>729</v>
      </c>
      <c r="C56" s="12" t="s">
        <v>243</v>
      </c>
      <c r="D56" s="6" t="s">
        <v>482</v>
      </c>
      <c r="E56" s="1">
        <v>809249763</v>
      </c>
      <c r="F56" s="6"/>
      <c r="G56" s="9" t="s">
        <v>14</v>
      </c>
      <c r="H56" s="49">
        <v>20</v>
      </c>
      <c r="I56" s="49">
        <v>17</v>
      </c>
      <c r="J56" s="9">
        <f t="shared" si="0"/>
        <v>60</v>
      </c>
      <c r="K56" s="9">
        <f t="shared" si="1"/>
        <v>17</v>
      </c>
      <c r="L56" s="9">
        <f t="shared" si="2"/>
        <v>43</v>
      </c>
    </row>
    <row r="57" spans="1:12" x14ac:dyDescent="0.25">
      <c r="A57" s="43">
        <v>56</v>
      </c>
      <c r="B57" s="9" t="s">
        <v>702</v>
      </c>
      <c r="C57" s="12" t="s">
        <v>233</v>
      </c>
      <c r="D57" s="6" t="s">
        <v>482</v>
      </c>
      <c r="E57" s="1">
        <v>4309222736</v>
      </c>
      <c r="F57" s="6"/>
      <c r="G57" s="9" t="s">
        <v>14</v>
      </c>
      <c r="H57" s="49">
        <v>20</v>
      </c>
      <c r="I57" s="49">
        <v>17</v>
      </c>
      <c r="J57" s="9">
        <f t="shared" si="0"/>
        <v>60</v>
      </c>
      <c r="K57" s="9">
        <f t="shared" si="1"/>
        <v>17</v>
      </c>
      <c r="L57" s="9">
        <f t="shared" si="2"/>
        <v>43</v>
      </c>
    </row>
    <row r="58" spans="1:12" x14ac:dyDescent="0.25">
      <c r="A58" s="43">
        <v>57</v>
      </c>
      <c r="B58" s="9" t="s">
        <v>580</v>
      </c>
      <c r="C58" s="12" t="s">
        <v>125</v>
      </c>
      <c r="D58" s="6" t="s">
        <v>482</v>
      </c>
      <c r="E58" s="1">
        <v>1409102394</v>
      </c>
      <c r="F58" s="6"/>
      <c r="G58" s="9" t="s">
        <v>14</v>
      </c>
      <c r="H58" s="49">
        <v>28</v>
      </c>
      <c r="I58" s="49">
        <v>42</v>
      </c>
      <c r="J58" s="9">
        <f t="shared" si="0"/>
        <v>84</v>
      </c>
      <c r="K58" s="9">
        <f t="shared" si="1"/>
        <v>42</v>
      </c>
      <c r="L58" s="9">
        <f t="shared" si="2"/>
        <v>42</v>
      </c>
    </row>
    <row r="59" spans="1:12" x14ac:dyDescent="0.25">
      <c r="A59" s="43">
        <v>58</v>
      </c>
      <c r="B59" s="9" t="s">
        <v>549</v>
      </c>
      <c r="C59" s="12" t="s">
        <v>55</v>
      </c>
      <c r="D59" s="6" t="s">
        <v>482</v>
      </c>
      <c r="E59" s="1">
        <v>2009070366</v>
      </c>
      <c r="F59" s="6"/>
      <c r="G59" s="9" t="s">
        <v>14</v>
      </c>
      <c r="H59" s="49">
        <v>22</v>
      </c>
      <c r="I59" s="49">
        <v>24</v>
      </c>
      <c r="J59" s="9">
        <f t="shared" si="0"/>
        <v>66</v>
      </c>
      <c r="K59" s="9">
        <f t="shared" si="1"/>
        <v>24</v>
      </c>
      <c r="L59" s="9">
        <f t="shared" si="2"/>
        <v>42</v>
      </c>
    </row>
    <row r="60" spans="1:12" x14ac:dyDescent="0.25">
      <c r="A60" s="43">
        <v>59</v>
      </c>
      <c r="B60" s="9" t="s">
        <v>763</v>
      </c>
      <c r="C60" s="12" t="s">
        <v>260</v>
      </c>
      <c r="D60" s="6" t="s">
        <v>482</v>
      </c>
      <c r="E60" s="1">
        <v>2609272982</v>
      </c>
      <c r="F60" s="6"/>
      <c r="G60" s="9" t="s">
        <v>14</v>
      </c>
      <c r="H60" s="49">
        <v>28</v>
      </c>
      <c r="I60" s="49">
        <v>42</v>
      </c>
      <c r="J60" s="9">
        <f t="shared" si="0"/>
        <v>84</v>
      </c>
      <c r="K60" s="9">
        <f t="shared" si="1"/>
        <v>42</v>
      </c>
      <c r="L60" s="9">
        <f t="shared" si="2"/>
        <v>42</v>
      </c>
    </row>
    <row r="61" spans="1:12" x14ac:dyDescent="0.25">
      <c r="A61" s="43">
        <v>60</v>
      </c>
      <c r="B61" s="9" t="s">
        <v>656</v>
      </c>
      <c r="C61" s="12" t="s">
        <v>206</v>
      </c>
      <c r="D61" s="6" t="s">
        <v>482</v>
      </c>
      <c r="E61" s="1">
        <v>3009177610</v>
      </c>
      <c r="F61" s="6"/>
      <c r="G61" s="9" t="s">
        <v>14</v>
      </c>
      <c r="H61" s="49">
        <v>26</v>
      </c>
      <c r="I61" s="49">
        <v>36</v>
      </c>
      <c r="J61" s="9">
        <f t="shared" si="0"/>
        <v>78</v>
      </c>
      <c r="K61" s="9">
        <f t="shared" si="1"/>
        <v>36</v>
      </c>
      <c r="L61" s="9">
        <f t="shared" si="2"/>
        <v>42</v>
      </c>
    </row>
    <row r="62" spans="1:12" x14ac:dyDescent="0.25">
      <c r="A62" s="43">
        <v>61</v>
      </c>
      <c r="B62" s="9" t="s">
        <v>432</v>
      </c>
      <c r="C62" s="12" t="s">
        <v>625</v>
      </c>
      <c r="D62" s="6" t="s">
        <v>482</v>
      </c>
      <c r="E62" s="1">
        <v>3709149582</v>
      </c>
      <c r="F62" s="6"/>
      <c r="G62" s="9" t="s">
        <v>14</v>
      </c>
      <c r="H62" s="49">
        <v>28</v>
      </c>
      <c r="I62" s="49">
        <v>42</v>
      </c>
      <c r="J62" s="9">
        <f t="shared" si="0"/>
        <v>84</v>
      </c>
      <c r="K62" s="9">
        <f t="shared" si="1"/>
        <v>42</v>
      </c>
      <c r="L62" s="9">
        <f t="shared" si="2"/>
        <v>42</v>
      </c>
    </row>
    <row r="63" spans="1:12" x14ac:dyDescent="0.25">
      <c r="A63" s="43">
        <v>62</v>
      </c>
      <c r="B63" s="9" t="s">
        <v>697</v>
      </c>
      <c r="C63" s="12" t="s">
        <v>233</v>
      </c>
      <c r="D63" s="6" t="s">
        <v>482</v>
      </c>
      <c r="E63" s="1">
        <v>4309217731</v>
      </c>
      <c r="F63" s="6"/>
      <c r="G63" s="9" t="s">
        <v>14</v>
      </c>
      <c r="H63" s="49">
        <v>28</v>
      </c>
      <c r="I63" s="49">
        <v>42</v>
      </c>
      <c r="J63" s="9">
        <f t="shared" si="0"/>
        <v>84</v>
      </c>
      <c r="K63" s="9">
        <f t="shared" si="1"/>
        <v>42</v>
      </c>
      <c r="L63" s="9">
        <f t="shared" si="2"/>
        <v>42</v>
      </c>
    </row>
    <row r="64" spans="1:12" x14ac:dyDescent="0.25">
      <c r="A64" s="43">
        <v>63</v>
      </c>
      <c r="B64" s="9" t="s">
        <v>572</v>
      </c>
      <c r="C64" s="12" t="s">
        <v>377</v>
      </c>
      <c r="D64" s="6" t="s">
        <v>482</v>
      </c>
      <c r="E64" s="1">
        <v>6909094386</v>
      </c>
      <c r="F64" s="6"/>
      <c r="G64" s="9" t="s">
        <v>14</v>
      </c>
      <c r="H64" s="49">
        <v>28</v>
      </c>
      <c r="I64" s="49">
        <v>42</v>
      </c>
      <c r="J64" s="9">
        <f t="shared" si="0"/>
        <v>84</v>
      </c>
      <c r="K64" s="9">
        <f t="shared" si="1"/>
        <v>42</v>
      </c>
      <c r="L64" s="9">
        <f t="shared" si="2"/>
        <v>42</v>
      </c>
    </row>
    <row r="65" spans="1:12" x14ac:dyDescent="0.25">
      <c r="A65" s="43">
        <v>64</v>
      </c>
      <c r="B65" s="9" t="s">
        <v>506</v>
      </c>
      <c r="C65" s="12" t="s">
        <v>40</v>
      </c>
      <c r="D65" s="6" t="s">
        <v>482</v>
      </c>
      <c r="E65" s="1">
        <v>7509025072</v>
      </c>
      <c r="F65" s="6"/>
      <c r="G65" s="9" t="s">
        <v>14</v>
      </c>
      <c r="H65" s="49">
        <v>26</v>
      </c>
      <c r="I65" s="49">
        <v>36</v>
      </c>
      <c r="J65" s="9">
        <f t="shared" si="0"/>
        <v>78</v>
      </c>
      <c r="K65" s="9">
        <f t="shared" si="1"/>
        <v>36</v>
      </c>
      <c r="L65" s="9">
        <f t="shared" si="2"/>
        <v>42</v>
      </c>
    </row>
    <row r="66" spans="1:12" x14ac:dyDescent="0.25">
      <c r="A66" s="43">
        <v>65</v>
      </c>
      <c r="B66" s="9" t="s">
        <v>731</v>
      </c>
      <c r="C66" s="12" t="s">
        <v>732</v>
      </c>
      <c r="D66" s="6" t="s">
        <v>482</v>
      </c>
      <c r="E66" s="1">
        <v>509251787</v>
      </c>
      <c r="F66" s="6"/>
      <c r="G66" s="9" t="s">
        <v>14</v>
      </c>
      <c r="H66" s="49">
        <v>18</v>
      </c>
      <c r="I66" s="49">
        <v>13</v>
      </c>
      <c r="J66" s="9">
        <f t="shared" ref="J66:J129" si="3">H66*3</f>
        <v>54</v>
      </c>
      <c r="K66" s="9">
        <f t="shared" ref="K66:K129" si="4">I66</f>
        <v>13</v>
      </c>
      <c r="L66" s="9">
        <f t="shared" ref="L66:L129" si="5">J66-K66</f>
        <v>41</v>
      </c>
    </row>
    <row r="67" spans="1:12" x14ac:dyDescent="0.25">
      <c r="A67" s="43">
        <v>66</v>
      </c>
      <c r="B67" s="9" t="s">
        <v>712</v>
      </c>
      <c r="C67" s="12" t="s">
        <v>188</v>
      </c>
      <c r="D67" s="6" t="s">
        <v>482</v>
      </c>
      <c r="E67" s="1">
        <v>609232746</v>
      </c>
      <c r="F67" s="6"/>
      <c r="G67" s="9" t="s">
        <v>14</v>
      </c>
      <c r="H67" s="49">
        <v>20</v>
      </c>
      <c r="I67" s="49">
        <v>19</v>
      </c>
      <c r="J67" s="9">
        <f t="shared" si="3"/>
        <v>60</v>
      </c>
      <c r="K67" s="9">
        <f t="shared" si="4"/>
        <v>19</v>
      </c>
      <c r="L67" s="9">
        <f t="shared" si="5"/>
        <v>41</v>
      </c>
    </row>
    <row r="68" spans="1:12" x14ac:dyDescent="0.25">
      <c r="A68" s="43">
        <v>67</v>
      </c>
      <c r="B68" s="9" t="s">
        <v>605</v>
      </c>
      <c r="C68" s="12" t="s">
        <v>170</v>
      </c>
      <c r="D68" s="6" t="s">
        <v>482</v>
      </c>
      <c r="E68" s="1">
        <v>1209126504</v>
      </c>
      <c r="F68" s="6"/>
      <c r="G68" s="9" t="s">
        <v>14</v>
      </c>
      <c r="H68" s="49">
        <v>22</v>
      </c>
      <c r="I68" s="49">
        <v>25</v>
      </c>
      <c r="J68" s="9">
        <f t="shared" si="3"/>
        <v>66</v>
      </c>
      <c r="K68" s="9">
        <f t="shared" si="4"/>
        <v>25</v>
      </c>
      <c r="L68" s="9">
        <f t="shared" si="5"/>
        <v>41</v>
      </c>
    </row>
    <row r="69" spans="1:12" x14ac:dyDescent="0.25">
      <c r="A69" s="43">
        <v>68</v>
      </c>
      <c r="B69" s="9" t="s">
        <v>746</v>
      </c>
      <c r="C69" s="12" t="s">
        <v>260</v>
      </c>
      <c r="D69" s="6" t="s">
        <v>482</v>
      </c>
      <c r="E69" s="1">
        <v>2609267832</v>
      </c>
      <c r="F69" s="6"/>
      <c r="G69" s="9" t="s">
        <v>14</v>
      </c>
      <c r="H69" s="49">
        <v>20</v>
      </c>
      <c r="I69" s="49">
        <v>19</v>
      </c>
      <c r="J69" s="9">
        <f t="shared" si="3"/>
        <v>60</v>
      </c>
      <c r="K69" s="9">
        <f t="shared" si="4"/>
        <v>19</v>
      </c>
      <c r="L69" s="9">
        <f t="shared" si="5"/>
        <v>41</v>
      </c>
    </row>
    <row r="70" spans="1:12" x14ac:dyDescent="0.25">
      <c r="A70" s="43">
        <v>69</v>
      </c>
      <c r="B70" s="9" t="s">
        <v>675</v>
      </c>
      <c r="C70" s="12" t="s">
        <v>668</v>
      </c>
      <c r="D70" s="6" t="s">
        <v>482</v>
      </c>
      <c r="E70" s="1">
        <v>6809196637</v>
      </c>
      <c r="F70" s="6"/>
      <c r="G70" s="9" t="s">
        <v>14</v>
      </c>
      <c r="H70" s="49">
        <v>20</v>
      </c>
      <c r="I70" s="49">
        <v>19</v>
      </c>
      <c r="J70" s="9">
        <f t="shared" si="3"/>
        <v>60</v>
      </c>
      <c r="K70" s="9">
        <f t="shared" si="4"/>
        <v>19</v>
      </c>
      <c r="L70" s="9">
        <f t="shared" si="5"/>
        <v>41</v>
      </c>
    </row>
    <row r="71" spans="1:12" x14ac:dyDescent="0.25">
      <c r="A71" s="43">
        <v>70</v>
      </c>
      <c r="B71" s="9" t="s">
        <v>485</v>
      </c>
      <c r="C71" s="12" t="s">
        <v>12</v>
      </c>
      <c r="D71" s="6" t="s">
        <v>482</v>
      </c>
      <c r="E71" s="1">
        <v>109004051</v>
      </c>
      <c r="F71" s="6"/>
      <c r="G71" s="9" t="s">
        <v>14</v>
      </c>
      <c r="H71" s="49">
        <v>21</v>
      </c>
      <c r="I71" s="49">
        <v>23</v>
      </c>
      <c r="J71" s="9">
        <f t="shared" si="3"/>
        <v>63</v>
      </c>
      <c r="K71" s="9">
        <f t="shared" si="4"/>
        <v>23</v>
      </c>
      <c r="L71" s="9">
        <f t="shared" si="5"/>
        <v>40</v>
      </c>
    </row>
    <row r="72" spans="1:12" x14ac:dyDescent="0.25">
      <c r="A72" s="43">
        <v>71</v>
      </c>
      <c r="B72" s="9" t="s">
        <v>651</v>
      </c>
      <c r="C72" s="12" t="s">
        <v>206</v>
      </c>
      <c r="D72" s="6" t="s">
        <v>482</v>
      </c>
      <c r="E72" s="1">
        <v>3009172605</v>
      </c>
      <c r="F72" s="6"/>
      <c r="G72" s="9" t="s">
        <v>14</v>
      </c>
      <c r="H72" s="49">
        <v>19</v>
      </c>
      <c r="I72" s="49">
        <v>17</v>
      </c>
      <c r="J72" s="9">
        <f t="shared" si="3"/>
        <v>57</v>
      </c>
      <c r="K72" s="9">
        <f t="shared" si="4"/>
        <v>17</v>
      </c>
      <c r="L72" s="9">
        <f t="shared" si="5"/>
        <v>40</v>
      </c>
    </row>
    <row r="73" spans="1:12" x14ac:dyDescent="0.25">
      <c r="A73" s="43">
        <v>72</v>
      </c>
      <c r="B73" s="9" t="s">
        <v>560</v>
      </c>
      <c r="C73" s="12" t="s">
        <v>377</v>
      </c>
      <c r="D73" s="6" t="s">
        <v>482</v>
      </c>
      <c r="E73" s="1">
        <v>6909081373</v>
      </c>
      <c r="F73" s="6"/>
      <c r="G73" s="9" t="s">
        <v>14</v>
      </c>
      <c r="H73" s="49">
        <v>22</v>
      </c>
      <c r="I73" s="49">
        <v>26</v>
      </c>
      <c r="J73" s="9">
        <f t="shared" si="3"/>
        <v>66</v>
      </c>
      <c r="K73" s="9">
        <f t="shared" si="4"/>
        <v>26</v>
      </c>
      <c r="L73" s="9">
        <f t="shared" si="5"/>
        <v>40</v>
      </c>
    </row>
    <row r="74" spans="1:12" x14ac:dyDescent="0.25">
      <c r="A74" s="43">
        <v>73</v>
      </c>
      <c r="B74" s="9" t="s">
        <v>588</v>
      </c>
      <c r="C74" s="12" t="s">
        <v>587</v>
      </c>
      <c r="D74" s="6" t="s">
        <v>482</v>
      </c>
      <c r="E74" s="1">
        <v>2409108400</v>
      </c>
      <c r="F74" s="6"/>
      <c r="G74" s="9" t="s">
        <v>14</v>
      </c>
      <c r="H74" s="49">
        <v>17</v>
      </c>
      <c r="I74" s="49">
        <v>12</v>
      </c>
      <c r="J74" s="9">
        <f t="shared" si="3"/>
        <v>51</v>
      </c>
      <c r="K74" s="9">
        <f t="shared" si="4"/>
        <v>12</v>
      </c>
      <c r="L74" s="9">
        <f t="shared" si="5"/>
        <v>39</v>
      </c>
    </row>
    <row r="75" spans="1:12" x14ac:dyDescent="0.25">
      <c r="A75" s="43">
        <v>74</v>
      </c>
      <c r="B75" s="9" t="s">
        <v>715</v>
      </c>
      <c r="C75" s="12" t="s">
        <v>188</v>
      </c>
      <c r="D75" s="6" t="s">
        <v>482</v>
      </c>
      <c r="E75" s="1">
        <v>609235749</v>
      </c>
      <c r="F75" s="6"/>
      <c r="G75" s="9" t="s">
        <v>14</v>
      </c>
      <c r="H75" s="49">
        <v>20</v>
      </c>
      <c r="I75" s="49">
        <v>22</v>
      </c>
      <c r="J75" s="9">
        <f t="shared" si="3"/>
        <v>60</v>
      </c>
      <c r="K75" s="9">
        <f t="shared" si="4"/>
        <v>22</v>
      </c>
      <c r="L75" s="9">
        <f t="shared" si="5"/>
        <v>38</v>
      </c>
    </row>
    <row r="76" spans="1:12" x14ac:dyDescent="0.25">
      <c r="A76" s="43">
        <v>75</v>
      </c>
      <c r="B76" s="9" t="s">
        <v>648</v>
      </c>
      <c r="C76" s="12" t="s">
        <v>206</v>
      </c>
      <c r="D76" s="6" t="s">
        <v>482</v>
      </c>
      <c r="E76" s="1">
        <v>3009169602</v>
      </c>
      <c r="F76" s="6"/>
      <c r="G76" s="9" t="s">
        <v>14</v>
      </c>
      <c r="H76" s="49">
        <v>20</v>
      </c>
      <c r="I76" s="49">
        <v>22</v>
      </c>
      <c r="J76" s="9">
        <f t="shared" si="3"/>
        <v>60</v>
      </c>
      <c r="K76" s="9">
        <f t="shared" si="4"/>
        <v>22</v>
      </c>
      <c r="L76" s="9">
        <f t="shared" si="5"/>
        <v>38</v>
      </c>
    </row>
    <row r="77" spans="1:12" x14ac:dyDescent="0.25">
      <c r="A77" s="43">
        <v>76</v>
      </c>
      <c r="B77" s="9" t="s">
        <v>694</v>
      </c>
      <c r="C77" s="12" t="s">
        <v>687</v>
      </c>
      <c r="D77" s="6" t="s">
        <v>482</v>
      </c>
      <c r="E77" s="1">
        <v>3809214728</v>
      </c>
      <c r="F77" s="6"/>
      <c r="G77" s="9" t="s">
        <v>14</v>
      </c>
      <c r="H77" s="49">
        <v>27</v>
      </c>
      <c r="I77" s="49">
        <v>43</v>
      </c>
      <c r="J77" s="9">
        <f t="shared" si="3"/>
        <v>81</v>
      </c>
      <c r="K77" s="9">
        <f t="shared" si="4"/>
        <v>43</v>
      </c>
      <c r="L77" s="9">
        <f t="shared" si="5"/>
        <v>38</v>
      </c>
    </row>
    <row r="78" spans="1:12" x14ac:dyDescent="0.25">
      <c r="A78" s="43">
        <v>77</v>
      </c>
      <c r="B78" s="9" t="s">
        <v>493</v>
      </c>
      <c r="C78" s="12" t="s">
        <v>12</v>
      </c>
      <c r="D78" s="6" t="s">
        <v>482</v>
      </c>
      <c r="E78" s="1">
        <v>109012059</v>
      </c>
      <c r="F78" s="6"/>
      <c r="G78" s="9" t="s">
        <v>14</v>
      </c>
      <c r="H78" s="49">
        <v>26</v>
      </c>
      <c r="I78" s="49">
        <v>42</v>
      </c>
      <c r="J78" s="9">
        <f t="shared" si="3"/>
        <v>78</v>
      </c>
      <c r="K78" s="9">
        <f t="shared" si="4"/>
        <v>42</v>
      </c>
      <c r="L78" s="9">
        <f t="shared" si="5"/>
        <v>36</v>
      </c>
    </row>
    <row r="79" spans="1:12" x14ac:dyDescent="0.25">
      <c r="A79" s="43">
        <v>78</v>
      </c>
      <c r="B79" s="9" t="s">
        <v>614</v>
      </c>
      <c r="C79" s="12" t="s">
        <v>182</v>
      </c>
      <c r="D79" s="6" t="s">
        <v>482</v>
      </c>
      <c r="E79" s="1">
        <v>2209134566</v>
      </c>
      <c r="F79" s="6"/>
      <c r="G79" s="9" t="s">
        <v>14</v>
      </c>
      <c r="H79" s="49">
        <v>19</v>
      </c>
      <c r="I79" s="49">
        <v>21</v>
      </c>
      <c r="J79" s="9">
        <f t="shared" si="3"/>
        <v>57</v>
      </c>
      <c r="K79" s="9">
        <f t="shared" si="4"/>
        <v>21</v>
      </c>
      <c r="L79" s="9">
        <f t="shared" si="5"/>
        <v>36</v>
      </c>
    </row>
    <row r="80" spans="1:12" x14ac:dyDescent="0.25">
      <c r="A80" s="43">
        <v>79</v>
      </c>
      <c r="B80" s="9" t="s">
        <v>700</v>
      </c>
      <c r="C80" s="12" t="s">
        <v>233</v>
      </c>
      <c r="D80" s="6" t="s">
        <v>482</v>
      </c>
      <c r="E80" s="1">
        <v>4309220734</v>
      </c>
      <c r="F80" s="6"/>
      <c r="G80" s="9" t="s">
        <v>14</v>
      </c>
      <c r="H80" s="49">
        <v>19</v>
      </c>
      <c r="I80" s="49">
        <v>21</v>
      </c>
      <c r="J80" s="9">
        <f t="shared" si="3"/>
        <v>57</v>
      </c>
      <c r="K80" s="9">
        <f t="shared" si="4"/>
        <v>21</v>
      </c>
      <c r="L80" s="9">
        <f t="shared" si="5"/>
        <v>36</v>
      </c>
    </row>
    <row r="81" spans="1:12" x14ac:dyDescent="0.25">
      <c r="A81" s="43">
        <v>80</v>
      </c>
      <c r="B81" s="9" t="s">
        <v>504</v>
      </c>
      <c r="C81" s="12" t="s">
        <v>40</v>
      </c>
      <c r="D81" s="6" t="s">
        <v>482</v>
      </c>
      <c r="E81" s="1">
        <v>7509023070</v>
      </c>
      <c r="F81" s="6"/>
      <c r="G81" s="9" t="s">
        <v>14</v>
      </c>
      <c r="H81" s="49">
        <v>19</v>
      </c>
      <c r="I81" s="49">
        <v>21</v>
      </c>
      <c r="J81" s="9">
        <f t="shared" si="3"/>
        <v>57</v>
      </c>
      <c r="K81" s="9">
        <f t="shared" si="4"/>
        <v>21</v>
      </c>
      <c r="L81" s="9">
        <f t="shared" si="5"/>
        <v>36</v>
      </c>
    </row>
    <row r="82" spans="1:12" x14ac:dyDescent="0.25">
      <c r="A82" s="43">
        <v>81</v>
      </c>
      <c r="B82" s="9" t="s">
        <v>489</v>
      </c>
      <c r="C82" s="12" t="s">
        <v>12</v>
      </c>
      <c r="D82" s="6" t="s">
        <v>482</v>
      </c>
      <c r="E82" s="1">
        <v>109008055</v>
      </c>
      <c r="F82" s="6"/>
      <c r="G82" s="9" t="s">
        <v>14</v>
      </c>
      <c r="H82" s="49">
        <v>26</v>
      </c>
      <c r="I82" s="49">
        <v>43</v>
      </c>
      <c r="J82" s="9">
        <f t="shared" si="3"/>
        <v>78</v>
      </c>
      <c r="K82" s="9">
        <f t="shared" si="4"/>
        <v>43</v>
      </c>
      <c r="L82" s="9">
        <f t="shared" si="5"/>
        <v>35</v>
      </c>
    </row>
    <row r="83" spans="1:12" x14ac:dyDescent="0.25">
      <c r="A83" s="43">
        <v>82</v>
      </c>
      <c r="B83" s="9" t="s">
        <v>586</v>
      </c>
      <c r="C83" s="12" t="s">
        <v>587</v>
      </c>
      <c r="D83" s="6" t="s">
        <v>482</v>
      </c>
      <c r="E83" s="1">
        <v>2409107399</v>
      </c>
      <c r="F83" s="6"/>
      <c r="G83" s="9" t="s">
        <v>14</v>
      </c>
      <c r="H83" s="49">
        <v>17</v>
      </c>
      <c r="I83" s="49">
        <v>16</v>
      </c>
      <c r="J83" s="9">
        <f t="shared" si="3"/>
        <v>51</v>
      </c>
      <c r="K83" s="9">
        <f t="shared" si="4"/>
        <v>16</v>
      </c>
      <c r="L83" s="9">
        <f t="shared" si="5"/>
        <v>35</v>
      </c>
    </row>
    <row r="84" spans="1:12" x14ac:dyDescent="0.25">
      <c r="A84" s="43">
        <v>83</v>
      </c>
      <c r="B84" s="9" t="s">
        <v>742</v>
      </c>
      <c r="C84" s="12" t="s">
        <v>233</v>
      </c>
      <c r="D84" s="6" t="s">
        <v>482</v>
      </c>
      <c r="E84" s="1">
        <v>4309261828</v>
      </c>
      <c r="F84" s="6"/>
      <c r="G84" s="9" t="s">
        <v>14</v>
      </c>
      <c r="H84" s="49">
        <v>16</v>
      </c>
      <c r="I84" s="49">
        <v>13</v>
      </c>
      <c r="J84" s="9">
        <f t="shared" si="3"/>
        <v>48</v>
      </c>
      <c r="K84" s="9">
        <f t="shared" si="4"/>
        <v>13</v>
      </c>
      <c r="L84" s="9">
        <f t="shared" si="5"/>
        <v>35</v>
      </c>
    </row>
    <row r="85" spans="1:12" x14ac:dyDescent="0.25">
      <c r="A85" s="43">
        <v>84</v>
      </c>
      <c r="B85" s="9" t="s">
        <v>672</v>
      </c>
      <c r="C85" s="12" t="s">
        <v>668</v>
      </c>
      <c r="D85" s="6" t="s">
        <v>482</v>
      </c>
      <c r="E85" s="1">
        <v>6809193631</v>
      </c>
      <c r="F85" s="6"/>
      <c r="G85" s="9" t="s">
        <v>14</v>
      </c>
      <c r="H85" s="49">
        <v>15</v>
      </c>
      <c r="I85" s="49">
        <v>10</v>
      </c>
      <c r="J85" s="9">
        <f t="shared" si="3"/>
        <v>45</v>
      </c>
      <c r="K85" s="9">
        <f t="shared" si="4"/>
        <v>10</v>
      </c>
      <c r="L85" s="9">
        <f t="shared" si="5"/>
        <v>35</v>
      </c>
    </row>
    <row r="86" spans="1:12" x14ac:dyDescent="0.25">
      <c r="A86" s="43">
        <v>85</v>
      </c>
      <c r="B86" s="9" t="s">
        <v>598</v>
      </c>
      <c r="C86" s="12" t="s">
        <v>162</v>
      </c>
      <c r="D86" s="6" t="s">
        <v>482</v>
      </c>
      <c r="E86" s="1">
        <v>7409119410</v>
      </c>
      <c r="F86" s="6"/>
      <c r="G86" s="9" t="s">
        <v>14</v>
      </c>
      <c r="H86" s="49">
        <v>17</v>
      </c>
      <c r="I86" s="49">
        <v>16</v>
      </c>
      <c r="J86" s="9">
        <f t="shared" si="3"/>
        <v>51</v>
      </c>
      <c r="K86" s="9">
        <f t="shared" si="4"/>
        <v>16</v>
      </c>
      <c r="L86" s="9">
        <f t="shared" si="5"/>
        <v>35</v>
      </c>
    </row>
    <row r="87" spans="1:12" x14ac:dyDescent="0.25">
      <c r="A87" s="43">
        <v>86</v>
      </c>
      <c r="B87" s="9" t="s">
        <v>613</v>
      </c>
      <c r="C87" s="12" t="s">
        <v>182</v>
      </c>
      <c r="D87" s="6" t="s">
        <v>482</v>
      </c>
      <c r="E87" s="1">
        <v>2209133565</v>
      </c>
      <c r="F87" s="6"/>
      <c r="G87" s="9" t="s">
        <v>14</v>
      </c>
      <c r="H87" s="49">
        <v>26</v>
      </c>
      <c r="I87" s="49">
        <v>44</v>
      </c>
      <c r="J87" s="9">
        <f t="shared" si="3"/>
        <v>78</v>
      </c>
      <c r="K87" s="9">
        <f t="shared" si="4"/>
        <v>44</v>
      </c>
      <c r="L87" s="9">
        <f t="shared" si="5"/>
        <v>34</v>
      </c>
    </row>
    <row r="88" spans="1:12" x14ac:dyDescent="0.25">
      <c r="A88" s="43">
        <v>87</v>
      </c>
      <c r="B88" s="9" t="s">
        <v>690</v>
      </c>
      <c r="C88" s="12" t="s">
        <v>687</v>
      </c>
      <c r="D88" s="6" t="s">
        <v>482</v>
      </c>
      <c r="E88" s="1">
        <v>3809209723</v>
      </c>
      <c r="F88" s="6"/>
      <c r="G88" s="9" t="s">
        <v>14</v>
      </c>
      <c r="H88" s="49">
        <v>22</v>
      </c>
      <c r="I88" s="49">
        <v>32</v>
      </c>
      <c r="J88" s="9">
        <f t="shared" si="3"/>
        <v>66</v>
      </c>
      <c r="K88" s="9">
        <f t="shared" si="4"/>
        <v>32</v>
      </c>
      <c r="L88" s="9">
        <f t="shared" si="5"/>
        <v>34</v>
      </c>
    </row>
    <row r="89" spans="1:12" x14ac:dyDescent="0.25">
      <c r="A89" s="43">
        <v>88</v>
      </c>
      <c r="B89" s="9" t="s">
        <v>671</v>
      </c>
      <c r="C89" s="12" t="s">
        <v>668</v>
      </c>
      <c r="D89" s="6" t="s">
        <v>482</v>
      </c>
      <c r="E89" s="1">
        <v>6809192629</v>
      </c>
      <c r="F89" s="6"/>
      <c r="G89" s="9" t="s">
        <v>14</v>
      </c>
      <c r="H89" s="49">
        <v>16</v>
      </c>
      <c r="I89" s="49">
        <v>14</v>
      </c>
      <c r="J89" s="9">
        <f t="shared" si="3"/>
        <v>48</v>
      </c>
      <c r="K89" s="9">
        <f t="shared" si="4"/>
        <v>14</v>
      </c>
      <c r="L89" s="9">
        <f t="shared" si="5"/>
        <v>34</v>
      </c>
    </row>
    <row r="90" spans="1:12" x14ac:dyDescent="0.25">
      <c r="A90" s="43">
        <v>89</v>
      </c>
      <c r="B90" s="9" t="s">
        <v>571</v>
      </c>
      <c r="C90" s="12" t="s">
        <v>377</v>
      </c>
      <c r="D90" s="6" t="s">
        <v>482</v>
      </c>
      <c r="E90" s="1">
        <v>6909093385</v>
      </c>
      <c r="F90" s="6"/>
      <c r="G90" s="9" t="s">
        <v>14</v>
      </c>
      <c r="H90" s="49">
        <v>26</v>
      </c>
      <c r="I90" s="49">
        <v>44</v>
      </c>
      <c r="J90" s="9">
        <f t="shared" si="3"/>
        <v>78</v>
      </c>
      <c r="K90" s="9">
        <f t="shared" si="4"/>
        <v>44</v>
      </c>
      <c r="L90" s="9">
        <f t="shared" si="5"/>
        <v>34</v>
      </c>
    </row>
    <row r="91" spans="1:12" x14ac:dyDescent="0.25">
      <c r="A91" s="43">
        <v>90</v>
      </c>
      <c r="B91" s="9" t="s">
        <v>662</v>
      </c>
      <c r="C91" s="12" t="s">
        <v>215</v>
      </c>
      <c r="D91" s="6" t="s">
        <v>482</v>
      </c>
      <c r="E91" s="1">
        <v>209183616</v>
      </c>
      <c r="F91" s="6"/>
      <c r="G91" s="9" t="s">
        <v>14</v>
      </c>
      <c r="H91" s="49">
        <v>19</v>
      </c>
      <c r="I91" s="49">
        <v>24</v>
      </c>
      <c r="J91" s="9">
        <f t="shared" si="3"/>
        <v>57</v>
      </c>
      <c r="K91" s="9">
        <f t="shared" si="4"/>
        <v>24</v>
      </c>
      <c r="L91" s="9">
        <f t="shared" si="5"/>
        <v>33</v>
      </c>
    </row>
    <row r="92" spans="1:12" x14ac:dyDescent="0.25">
      <c r="A92" s="43">
        <v>91</v>
      </c>
      <c r="B92" s="9" t="s">
        <v>621</v>
      </c>
      <c r="C92" s="12" t="s">
        <v>619</v>
      </c>
      <c r="D92" s="6" t="s">
        <v>482</v>
      </c>
      <c r="E92" s="1">
        <v>2909141573</v>
      </c>
      <c r="F92" s="6"/>
      <c r="G92" s="9" t="s">
        <v>14</v>
      </c>
      <c r="H92" s="49">
        <v>22</v>
      </c>
      <c r="I92" s="49">
        <v>33</v>
      </c>
      <c r="J92" s="9">
        <f t="shared" si="3"/>
        <v>66</v>
      </c>
      <c r="K92" s="9">
        <f t="shared" si="4"/>
        <v>33</v>
      </c>
      <c r="L92" s="9">
        <f t="shared" si="5"/>
        <v>33</v>
      </c>
    </row>
    <row r="93" spans="1:12" x14ac:dyDescent="0.25">
      <c r="A93" s="43">
        <v>92</v>
      </c>
      <c r="B93" s="9" t="s">
        <v>730</v>
      </c>
      <c r="C93" s="12" t="s">
        <v>80</v>
      </c>
      <c r="D93" s="6" t="s">
        <v>482</v>
      </c>
      <c r="E93" s="1">
        <v>3109250764</v>
      </c>
      <c r="F93" s="6"/>
      <c r="G93" s="9" t="s">
        <v>14</v>
      </c>
      <c r="H93" s="49">
        <v>24</v>
      </c>
      <c r="I93" s="49">
        <v>39</v>
      </c>
      <c r="J93" s="9">
        <f t="shared" si="3"/>
        <v>72</v>
      </c>
      <c r="K93" s="9">
        <f t="shared" si="4"/>
        <v>39</v>
      </c>
      <c r="L93" s="9">
        <f t="shared" si="5"/>
        <v>33</v>
      </c>
    </row>
    <row r="94" spans="1:12" x14ac:dyDescent="0.25">
      <c r="A94" s="43">
        <v>93</v>
      </c>
      <c r="B94" s="9" t="s">
        <v>760</v>
      </c>
      <c r="C94" s="12" t="s">
        <v>687</v>
      </c>
      <c r="D94" s="6" t="s">
        <v>482</v>
      </c>
      <c r="E94" s="1">
        <v>3809211725</v>
      </c>
      <c r="F94" s="6"/>
      <c r="G94" s="9" t="s">
        <v>14</v>
      </c>
      <c r="H94" s="49">
        <v>22</v>
      </c>
      <c r="I94" s="49">
        <v>33</v>
      </c>
      <c r="J94" s="9">
        <f t="shared" si="3"/>
        <v>66</v>
      </c>
      <c r="K94" s="9">
        <f t="shared" si="4"/>
        <v>33</v>
      </c>
      <c r="L94" s="9">
        <f t="shared" si="5"/>
        <v>33</v>
      </c>
    </row>
    <row r="95" spans="1:12" x14ac:dyDescent="0.25">
      <c r="A95" s="43">
        <v>94</v>
      </c>
      <c r="B95" s="9" t="s">
        <v>665</v>
      </c>
      <c r="C95" s="12" t="s">
        <v>215</v>
      </c>
      <c r="D95" s="6" t="s">
        <v>482</v>
      </c>
      <c r="E95" s="1">
        <v>209186619</v>
      </c>
      <c r="F95" s="6"/>
      <c r="G95" s="9" t="s">
        <v>14</v>
      </c>
      <c r="H95" s="49">
        <v>16</v>
      </c>
      <c r="I95" s="49">
        <v>16</v>
      </c>
      <c r="J95" s="9">
        <f t="shared" si="3"/>
        <v>48</v>
      </c>
      <c r="K95" s="9">
        <f t="shared" si="4"/>
        <v>16</v>
      </c>
      <c r="L95" s="9">
        <f t="shared" si="5"/>
        <v>32</v>
      </c>
    </row>
    <row r="96" spans="1:12" x14ac:dyDescent="0.25">
      <c r="A96" s="43">
        <v>95</v>
      </c>
      <c r="B96" s="9" t="s">
        <v>689</v>
      </c>
      <c r="C96" s="12" t="s">
        <v>687</v>
      </c>
      <c r="D96" s="6" t="s">
        <v>482</v>
      </c>
      <c r="E96" s="1">
        <v>3809208722</v>
      </c>
      <c r="F96" s="6"/>
      <c r="G96" s="9" t="s">
        <v>14</v>
      </c>
      <c r="H96" s="49">
        <v>18</v>
      </c>
      <c r="I96" s="49">
        <v>22</v>
      </c>
      <c r="J96" s="9">
        <f t="shared" si="3"/>
        <v>54</v>
      </c>
      <c r="K96" s="9">
        <f t="shared" si="4"/>
        <v>22</v>
      </c>
      <c r="L96" s="9">
        <f t="shared" si="5"/>
        <v>32</v>
      </c>
    </row>
    <row r="97" spans="1:12" x14ac:dyDescent="0.25">
      <c r="A97" s="43">
        <v>96</v>
      </c>
      <c r="B97" s="9" t="s">
        <v>699</v>
      </c>
      <c r="C97" s="12" t="s">
        <v>233</v>
      </c>
      <c r="D97" s="6" t="s">
        <v>482</v>
      </c>
      <c r="E97" s="1">
        <v>4309219733</v>
      </c>
      <c r="F97" s="6"/>
      <c r="G97" s="9" t="s">
        <v>14</v>
      </c>
      <c r="H97" s="49">
        <v>14</v>
      </c>
      <c r="I97" s="49">
        <v>10</v>
      </c>
      <c r="J97" s="9">
        <f t="shared" si="3"/>
        <v>42</v>
      </c>
      <c r="K97" s="9">
        <f t="shared" si="4"/>
        <v>10</v>
      </c>
      <c r="L97" s="9">
        <f t="shared" si="5"/>
        <v>32</v>
      </c>
    </row>
    <row r="98" spans="1:12" x14ac:dyDescent="0.25">
      <c r="A98" s="43">
        <v>97</v>
      </c>
      <c r="B98" s="9" t="s">
        <v>667</v>
      </c>
      <c r="C98" s="12" t="s">
        <v>668</v>
      </c>
      <c r="D98" s="6" t="s">
        <v>482</v>
      </c>
      <c r="E98" s="1">
        <v>6809188621</v>
      </c>
      <c r="F98" s="6"/>
      <c r="G98" s="9" t="s">
        <v>14</v>
      </c>
      <c r="H98" s="49">
        <v>15</v>
      </c>
      <c r="I98" s="49">
        <v>13</v>
      </c>
      <c r="J98" s="9">
        <f t="shared" si="3"/>
        <v>45</v>
      </c>
      <c r="K98" s="9">
        <f t="shared" si="4"/>
        <v>13</v>
      </c>
      <c r="L98" s="9">
        <f t="shared" si="5"/>
        <v>32</v>
      </c>
    </row>
    <row r="99" spans="1:12" x14ac:dyDescent="0.25">
      <c r="A99" s="43">
        <v>98</v>
      </c>
      <c r="B99" s="9" t="s">
        <v>673</v>
      </c>
      <c r="C99" s="12" t="s">
        <v>668</v>
      </c>
      <c r="D99" s="6" t="s">
        <v>482</v>
      </c>
      <c r="E99" s="1">
        <v>6809194633</v>
      </c>
      <c r="F99" s="6"/>
      <c r="G99" s="9" t="s">
        <v>14</v>
      </c>
      <c r="H99" s="49">
        <v>24</v>
      </c>
      <c r="I99" s="49">
        <v>40</v>
      </c>
      <c r="J99" s="9">
        <f t="shared" si="3"/>
        <v>72</v>
      </c>
      <c r="K99" s="9">
        <f t="shared" si="4"/>
        <v>40</v>
      </c>
      <c r="L99" s="9">
        <f t="shared" si="5"/>
        <v>32</v>
      </c>
    </row>
    <row r="100" spans="1:12" x14ac:dyDescent="0.25">
      <c r="A100" s="43">
        <v>99</v>
      </c>
      <c r="B100" s="9" t="s">
        <v>494</v>
      </c>
      <c r="C100" s="12" t="s">
        <v>12</v>
      </c>
      <c r="D100" s="6" t="s">
        <v>482</v>
      </c>
      <c r="E100" s="1">
        <v>109013060</v>
      </c>
      <c r="F100" s="6"/>
      <c r="G100" s="9" t="s">
        <v>14</v>
      </c>
      <c r="H100" s="49">
        <v>25</v>
      </c>
      <c r="I100" s="49">
        <v>44</v>
      </c>
      <c r="J100" s="9">
        <f t="shared" si="3"/>
        <v>75</v>
      </c>
      <c r="K100" s="9">
        <f t="shared" si="4"/>
        <v>44</v>
      </c>
      <c r="L100" s="9">
        <f t="shared" si="5"/>
        <v>31</v>
      </c>
    </row>
    <row r="101" spans="1:12" x14ac:dyDescent="0.25">
      <c r="A101" s="43">
        <v>100</v>
      </c>
      <c r="B101" s="9" t="s">
        <v>726</v>
      </c>
      <c r="C101" s="12" t="s">
        <v>243</v>
      </c>
      <c r="D101" s="6" t="s">
        <v>482</v>
      </c>
      <c r="E101" s="1">
        <v>809246760</v>
      </c>
      <c r="F101" s="6"/>
      <c r="G101" s="9" t="s">
        <v>14</v>
      </c>
      <c r="H101" s="49">
        <v>16</v>
      </c>
      <c r="I101" s="49">
        <v>17</v>
      </c>
      <c r="J101" s="9">
        <f t="shared" si="3"/>
        <v>48</v>
      </c>
      <c r="K101" s="9">
        <f t="shared" si="4"/>
        <v>17</v>
      </c>
      <c r="L101" s="9">
        <f t="shared" si="5"/>
        <v>31</v>
      </c>
    </row>
    <row r="102" spans="1:12" x14ac:dyDescent="0.25">
      <c r="A102" s="43">
        <v>101</v>
      </c>
      <c r="B102" s="9" t="s">
        <v>696</v>
      </c>
      <c r="C102" s="12" t="s">
        <v>687</v>
      </c>
      <c r="D102" s="6" t="s">
        <v>482</v>
      </c>
      <c r="E102" s="1">
        <v>3809216730</v>
      </c>
      <c r="F102" s="6"/>
      <c r="G102" s="9" t="s">
        <v>14</v>
      </c>
      <c r="H102" s="49">
        <v>16</v>
      </c>
      <c r="I102" s="49">
        <v>17</v>
      </c>
      <c r="J102" s="9">
        <f t="shared" si="3"/>
        <v>48</v>
      </c>
      <c r="K102" s="9">
        <f t="shared" si="4"/>
        <v>17</v>
      </c>
      <c r="L102" s="9">
        <f t="shared" si="5"/>
        <v>31</v>
      </c>
    </row>
    <row r="103" spans="1:12" x14ac:dyDescent="0.25">
      <c r="A103" s="43">
        <v>102</v>
      </c>
      <c r="B103" s="9" t="s">
        <v>567</v>
      </c>
      <c r="C103" s="12" t="s">
        <v>377</v>
      </c>
      <c r="D103" s="6" t="s">
        <v>482</v>
      </c>
      <c r="E103" s="1">
        <v>6909089381</v>
      </c>
      <c r="F103" s="6"/>
      <c r="G103" s="9" t="s">
        <v>14</v>
      </c>
      <c r="H103" s="49">
        <v>23</v>
      </c>
      <c r="I103" s="49">
        <v>38</v>
      </c>
      <c r="J103" s="9">
        <f t="shared" si="3"/>
        <v>69</v>
      </c>
      <c r="K103" s="9">
        <f t="shared" si="4"/>
        <v>38</v>
      </c>
      <c r="L103" s="9">
        <f t="shared" si="5"/>
        <v>31</v>
      </c>
    </row>
    <row r="104" spans="1:12" x14ac:dyDescent="0.25">
      <c r="A104" s="43">
        <v>103</v>
      </c>
      <c r="B104" s="9" t="s">
        <v>723</v>
      </c>
      <c r="C104" s="12" t="s">
        <v>243</v>
      </c>
      <c r="D104" s="6" t="s">
        <v>482</v>
      </c>
      <c r="E104" s="1">
        <v>809243757</v>
      </c>
      <c r="F104" s="6"/>
      <c r="G104" s="9" t="s">
        <v>14</v>
      </c>
      <c r="H104" s="49">
        <v>21</v>
      </c>
      <c r="I104" s="49">
        <v>33</v>
      </c>
      <c r="J104" s="9">
        <f t="shared" si="3"/>
        <v>63</v>
      </c>
      <c r="K104" s="9">
        <f t="shared" si="4"/>
        <v>33</v>
      </c>
      <c r="L104" s="9">
        <f t="shared" si="5"/>
        <v>30</v>
      </c>
    </row>
    <row r="105" spans="1:12" x14ac:dyDescent="0.25">
      <c r="A105" s="43">
        <v>104</v>
      </c>
      <c r="B105" s="9" t="s">
        <v>711</v>
      </c>
      <c r="C105" s="12" t="s">
        <v>251</v>
      </c>
      <c r="D105" s="6" t="s">
        <v>482</v>
      </c>
      <c r="E105" s="1">
        <v>1109231745</v>
      </c>
      <c r="F105" s="6"/>
      <c r="G105" s="9" t="s">
        <v>14</v>
      </c>
      <c r="H105" s="49">
        <v>22</v>
      </c>
      <c r="I105" s="49">
        <v>36</v>
      </c>
      <c r="J105" s="9">
        <f t="shared" si="3"/>
        <v>66</v>
      </c>
      <c r="K105" s="9">
        <f t="shared" si="4"/>
        <v>36</v>
      </c>
      <c r="L105" s="9">
        <f t="shared" si="5"/>
        <v>30</v>
      </c>
    </row>
    <row r="106" spans="1:12" x14ac:dyDescent="0.25">
      <c r="A106" s="43">
        <v>105</v>
      </c>
      <c r="B106" s="9" t="s">
        <v>612</v>
      </c>
      <c r="C106" s="12" t="s">
        <v>182</v>
      </c>
      <c r="D106" s="6" t="s">
        <v>482</v>
      </c>
      <c r="E106" s="1">
        <v>2209132564</v>
      </c>
      <c r="F106" s="6"/>
      <c r="G106" s="9" t="s">
        <v>14</v>
      </c>
      <c r="H106" s="49">
        <v>16</v>
      </c>
      <c r="I106" s="49">
        <v>18</v>
      </c>
      <c r="J106" s="9">
        <f t="shared" si="3"/>
        <v>48</v>
      </c>
      <c r="K106" s="9">
        <f t="shared" si="4"/>
        <v>18</v>
      </c>
      <c r="L106" s="9">
        <f t="shared" si="5"/>
        <v>30</v>
      </c>
    </row>
    <row r="107" spans="1:12" x14ac:dyDescent="0.25">
      <c r="A107" s="43">
        <v>106</v>
      </c>
      <c r="B107" s="9" t="s">
        <v>684</v>
      </c>
      <c r="C107" s="12" t="s">
        <v>685</v>
      </c>
      <c r="D107" s="6" t="s">
        <v>482</v>
      </c>
      <c r="E107" s="1">
        <v>2809205719</v>
      </c>
      <c r="F107" s="6"/>
      <c r="G107" s="9" t="s">
        <v>14</v>
      </c>
      <c r="H107" s="49">
        <v>16</v>
      </c>
      <c r="I107" s="49">
        <v>18</v>
      </c>
      <c r="J107" s="9">
        <f t="shared" si="3"/>
        <v>48</v>
      </c>
      <c r="K107" s="9">
        <f t="shared" si="4"/>
        <v>18</v>
      </c>
      <c r="L107" s="9">
        <f t="shared" si="5"/>
        <v>30</v>
      </c>
    </row>
    <row r="108" spans="1:12" x14ac:dyDescent="0.25">
      <c r="A108" s="43">
        <v>107</v>
      </c>
      <c r="B108" s="9" t="s">
        <v>541</v>
      </c>
      <c r="C108" s="12" t="s">
        <v>91</v>
      </c>
      <c r="D108" s="6" t="s">
        <v>482</v>
      </c>
      <c r="E108" s="1">
        <v>3609062358</v>
      </c>
      <c r="F108" s="6"/>
      <c r="G108" s="9" t="s">
        <v>14</v>
      </c>
      <c r="H108" s="49">
        <v>11</v>
      </c>
      <c r="I108" s="49">
        <v>3</v>
      </c>
      <c r="J108" s="9">
        <f t="shared" si="3"/>
        <v>33</v>
      </c>
      <c r="K108" s="9">
        <f t="shared" si="4"/>
        <v>3</v>
      </c>
      <c r="L108" s="9">
        <f t="shared" si="5"/>
        <v>30</v>
      </c>
    </row>
    <row r="109" spans="1:12" x14ac:dyDescent="0.25">
      <c r="A109" s="43">
        <v>108</v>
      </c>
      <c r="B109" s="9" t="s">
        <v>562</v>
      </c>
      <c r="C109" s="12" t="s">
        <v>377</v>
      </c>
      <c r="D109" s="6" t="s">
        <v>482</v>
      </c>
      <c r="E109" s="1">
        <v>6909083375</v>
      </c>
      <c r="F109" s="6"/>
      <c r="G109" s="9" t="s">
        <v>14</v>
      </c>
      <c r="H109" s="49">
        <v>20</v>
      </c>
      <c r="I109" s="49">
        <v>30</v>
      </c>
      <c r="J109" s="9">
        <f t="shared" si="3"/>
        <v>60</v>
      </c>
      <c r="K109" s="9">
        <f t="shared" si="4"/>
        <v>30</v>
      </c>
      <c r="L109" s="9">
        <f t="shared" si="5"/>
        <v>30</v>
      </c>
    </row>
    <row r="110" spans="1:12" x14ac:dyDescent="0.25">
      <c r="A110" s="43">
        <v>109</v>
      </c>
      <c r="B110" s="9" t="s">
        <v>500</v>
      </c>
      <c r="C110" s="12" t="s">
        <v>12</v>
      </c>
      <c r="D110" s="6" t="s">
        <v>482</v>
      </c>
      <c r="E110" s="1">
        <v>109019066</v>
      </c>
      <c r="F110" s="6"/>
      <c r="G110" s="9" t="s">
        <v>14</v>
      </c>
      <c r="H110" s="49">
        <v>22</v>
      </c>
      <c r="I110" s="49">
        <v>37</v>
      </c>
      <c r="J110" s="9">
        <f t="shared" si="3"/>
        <v>66</v>
      </c>
      <c r="K110" s="9">
        <f t="shared" si="4"/>
        <v>37</v>
      </c>
      <c r="L110" s="9">
        <f t="shared" si="5"/>
        <v>29</v>
      </c>
    </row>
    <row r="111" spans="1:12" x14ac:dyDescent="0.25">
      <c r="A111" s="43">
        <v>110</v>
      </c>
      <c r="B111" s="9" t="s">
        <v>748</v>
      </c>
      <c r="C111" s="12" t="s">
        <v>215</v>
      </c>
      <c r="D111" s="6" t="s">
        <v>482</v>
      </c>
      <c r="E111" s="1">
        <v>209269852</v>
      </c>
      <c r="F111" s="6"/>
      <c r="G111" s="9" t="s">
        <v>14</v>
      </c>
      <c r="H111" s="49">
        <v>17</v>
      </c>
      <c r="I111" s="49">
        <v>22</v>
      </c>
      <c r="J111" s="9">
        <f t="shared" si="3"/>
        <v>51</v>
      </c>
      <c r="K111" s="9">
        <f t="shared" si="4"/>
        <v>22</v>
      </c>
      <c r="L111" s="9">
        <f t="shared" si="5"/>
        <v>29</v>
      </c>
    </row>
    <row r="112" spans="1:12" x14ac:dyDescent="0.25">
      <c r="A112" s="43">
        <v>111</v>
      </c>
      <c r="B112" s="9" t="s">
        <v>721</v>
      </c>
      <c r="C112" s="12" t="s">
        <v>243</v>
      </c>
      <c r="D112" s="6" t="s">
        <v>482</v>
      </c>
      <c r="E112" s="1">
        <v>809241755</v>
      </c>
      <c r="F112" s="6"/>
      <c r="G112" s="9" t="s">
        <v>14</v>
      </c>
      <c r="H112" s="49">
        <v>15</v>
      </c>
      <c r="I112" s="49">
        <v>16</v>
      </c>
      <c r="J112" s="9">
        <f t="shared" si="3"/>
        <v>45</v>
      </c>
      <c r="K112" s="9">
        <f t="shared" si="4"/>
        <v>16</v>
      </c>
      <c r="L112" s="9">
        <f t="shared" si="5"/>
        <v>29</v>
      </c>
    </row>
    <row r="113" spans="1:12" x14ac:dyDescent="0.25">
      <c r="A113" s="43">
        <v>112</v>
      </c>
      <c r="B113" s="9" t="s">
        <v>683</v>
      </c>
      <c r="C113" s="12" t="s">
        <v>80</v>
      </c>
      <c r="D113" s="6" t="s">
        <v>482</v>
      </c>
      <c r="E113" s="1">
        <v>3109203689</v>
      </c>
      <c r="F113" s="6"/>
      <c r="G113" s="9" t="s">
        <v>14</v>
      </c>
      <c r="H113" s="49">
        <v>15</v>
      </c>
      <c r="I113" s="49">
        <v>16</v>
      </c>
      <c r="J113" s="9">
        <f t="shared" si="3"/>
        <v>45</v>
      </c>
      <c r="K113" s="9">
        <f t="shared" si="4"/>
        <v>16</v>
      </c>
      <c r="L113" s="9">
        <f t="shared" si="5"/>
        <v>29</v>
      </c>
    </row>
    <row r="114" spans="1:12" x14ac:dyDescent="0.25">
      <c r="A114" s="43">
        <v>113</v>
      </c>
      <c r="B114" s="9" t="s">
        <v>739</v>
      </c>
      <c r="C114" s="12" t="s">
        <v>469</v>
      </c>
      <c r="D114" s="6" t="s">
        <v>482</v>
      </c>
      <c r="E114" s="1">
        <v>5809258825</v>
      </c>
      <c r="F114" s="6"/>
      <c r="G114" s="9" t="s">
        <v>14</v>
      </c>
      <c r="H114" s="49">
        <v>23</v>
      </c>
      <c r="I114" s="49">
        <v>41</v>
      </c>
      <c r="J114" s="9">
        <f t="shared" si="3"/>
        <v>69</v>
      </c>
      <c r="K114" s="9">
        <f t="shared" si="4"/>
        <v>41</v>
      </c>
      <c r="L114" s="9">
        <f t="shared" si="5"/>
        <v>28</v>
      </c>
    </row>
    <row r="115" spans="1:12" x14ac:dyDescent="0.25">
      <c r="A115" s="43">
        <v>114</v>
      </c>
      <c r="B115" s="9" t="s">
        <v>496</v>
      </c>
      <c r="C115" s="12" t="s">
        <v>12</v>
      </c>
      <c r="D115" s="6" t="s">
        <v>482</v>
      </c>
      <c r="E115" s="1">
        <v>109015062</v>
      </c>
      <c r="F115" s="6"/>
      <c r="G115" s="9" t="s">
        <v>14</v>
      </c>
      <c r="H115" s="49">
        <v>18</v>
      </c>
      <c r="I115" s="49">
        <v>27</v>
      </c>
      <c r="J115" s="9">
        <f t="shared" si="3"/>
        <v>54</v>
      </c>
      <c r="K115" s="9">
        <f t="shared" si="4"/>
        <v>27</v>
      </c>
      <c r="L115" s="9">
        <f t="shared" si="5"/>
        <v>27</v>
      </c>
    </row>
    <row r="116" spans="1:12" x14ac:dyDescent="0.25">
      <c r="A116" s="43">
        <v>115</v>
      </c>
      <c r="B116" s="9" t="s">
        <v>623</v>
      </c>
      <c r="C116" s="12" t="s">
        <v>619</v>
      </c>
      <c r="D116" s="6" t="s">
        <v>482</v>
      </c>
      <c r="E116" s="1">
        <v>2909143575</v>
      </c>
      <c r="F116" s="6"/>
      <c r="G116" s="9" t="s">
        <v>14</v>
      </c>
      <c r="H116" s="49">
        <v>14</v>
      </c>
      <c r="I116" s="49">
        <v>15</v>
      </c>
      <c r="J116" s="9">
        <f t="shared" si="3"/>
        <v>42</v>
      </c>
      <c r="K116" s="9">
        <f t="shared" si="4"/>
        <v>15</v>
      </c>
      <c r="L116" s="9">
        <f t="shared" si="5"/>
        <v>27</v>
      </c>
    </row>
    <row r="117" spans="1:12" x14ac:dyDescent="0.25">
      <c r="A117" s="43">
        <v>116</v>
      </c>
      <c r="B117" s="9" t="s">
        <v>646</v>
      </c>
      <c r="C117" s="12" t="s">
        <v>206</v>
      </c>
      <c r="D117" s="6" t="s">
        <v>482</v>
      </c>
      <c r="E117" s="1">
        <v>3009167600</v>
      </c>
      <c r="F117" s="6"/>
      <c r="G117" s="9" t="s">
        <v>14</v>
      </c>
      <c r="H117" s="49">
        <v>24</v>
      </c>
      <c r="I117" s="49">
        <v>45</v>
      </c>
      <c r="J117" s="9">
        <f t="shared" si="3"/>
        <v>72</v>
      </c>
      <c r="K117" s="9">
        <f t="shared" si="4"/>
        <v>45</v>
      </c>
      <c r="L117" s="9">
        <f t="shared" si="5"/>
        <v>27</v>
      </c>
    </row>
    <row r="118" spans="1:12" x14ac:dyDescent="0.25">
      <c r="A118" s="43">
        <v>117</v>
      </c>
      <c r="B118" s="9" t="s">
        <v>573</v>
      </c>
      <c r="C118" s="12" t="s">
        <v>377</v>
      </c>
      <c r="D118" s="6" t="s">
        <v>482</v>
      </c>
      <c r="E118" s="1">
        <v>6909095387</v>
      </c>
      <c r="F118" s="6"/>
      <c r="G118" s="9" t="s">
        <v>14</v>
      </c>
      <c r="H118" s="49">
        <v>20</v>
      </c>
      <c r="I118" s="49">
        <v>33</v>
      </c>
      <c r="J118" s="9">
        <f t="shared" si="3"/>
        <v>60</v>
      </c>
      <c r="K118" s="9">
        <f t="shared" si="4"/>
        <v>33</v>
      </c>
      <c r="L118" s="9">
        <f t="shared" si="5"/>
        <v>27</v>
      </c>
    </row>
    <row r="119" spans="1:12" x14ac:dyDescent="0.25">
      <c r="A119" s="43">
        <v>118</v>
      </c>
      <c r="B119" s="9" t="s">
        <v>556</v>
      </c>
      <c r="C119" s="12" t="s">
        <v>103</v>
      </c>
      <c r="D119" s="6" t="s">
        <v>482</v>
      </c>
      <c r="E119" s="1">
        <v>909077373</v>
      </c>
      <c r="F119" s="6"/>
      <c r="G119" s="9" t="s">
        <v>14</v>
      </c>
      <c r="H119" s="49">
        <v>24</v>
      </c>
      <c r="I119" s="49">
        <v>46</v>
      </c>
      <c r="J119" s="9">
        <f t="shared" si="3"/>
        <v>72</v>
      </c>
      <c r="K119" s="9">
        <f t="shared" si="4"/>
        <v>46</v>
      </c>
      <c r="L119" s="9">
        <f t="shared" si="5"/>
        <v>26</v>
      </c>
    </row>
    <row r="120" spans="1:12" x14ac:dyDescent="0.25">
      <c r="A120" s="43">
        <v>119</v>
      </c>
      <c r="B120" s="9" t="s">
        <v>581</v>
      </c>
      <c r="C120" s="12" t="s">
        <v>125</v>
      </c>
      <c r="D120" s="6" t="s">
        <v>482</v>
      </c>
      <c r="E120" s="1">
        <v>1409103395</v>
      </c>
      <c r="F120" s="6"/>
      <c r="G120" s="9" t="s">
        <v>14</v>
      </c>
      <c r="H120" s="49">
        <v>24</v>
      </c>
      <c r="I120" s="49">
        <v>46</v>
      </c>
      <c r="J120" s="9">
        <f t="shared" si="3"/>
        <v>72</v>
      </c>
      <c r="K120" s="9">
        <f t="shared" si="4"/>
        <v>46</v>
      </c>
      <c r="L120" s="9">
        <f t="shared" si="5"/>
        <v>26</v>
      </c>
    </row>
    <row r="121" spans="1:12" x14ac:dyDescent="0.25">
      <c r="A121" s="43">
        <v>120</v>
      </c>
      <c r="B121" s="9" t="s">
        <v>626</v>
      </c>
      <c r="C121" s="12" t="s">
        <v>625</v>
      </c>
      <c r="D121" s="6" t="s">
        <v>482</v>
      </c>
      <c r="E121" s="1">
        <v>3709144577</v>
      </c>
      <c r="F121" s="6"/>
      <c r="G121" s="9" t="s">
        <v>14</v>
      </c>
      <c r="H121" s="49">
        <v>20</v>
      </c>
      <c r="I121" s="49">
        <v>34</v>
      </c>
      <c r="J121" s="9">
        <f t="shared" si="3"/>
        <v>60</v>
      </c>
      <c r="K121" s="9">
        <f t="shared" si="4"/>
        <v>34</v>
      </c>
      <c r="L121" s="9">
        <f t="shared" si="5"/>
        <v>26</v>
      </c>
    </row>
    <row r="122" spans="1:12" x14ac:dyDescent="0.25">
      <c r="A122" s="43">
        <v>121</v>
      </c>
      <c r="B122" s="9" t="s">
        <v>592</v>
      </c>
      <c r="C122" s="12" t="s">
        <v>159</v>
      </c>
      <c r="D122" s="6" t="s">
        <v>482</v>
      </c>
      <c r="E122" s="1">
        <v>1609113404</v>
      </c>
      <c r="F122" s="6"/>
      <c r="G122" s="9" t="s">
        <v>14</v>
      </c>
      <c r="H122" s="49">
        <v>15</v>
      </c>
      <c r="I122" s="49">
        <v>20</v>
      </c>
      <c r="J122" s="9">
        <f t="shared" si="3"/>
        <v>45</v>
      </c>
      <c r="K122" s="9">
        <f t="shared" si="4"/>
        <v>20</v>
      </c>
      <c r="L122" s="9">
        <f t="shared" si="5"/>
        <v>25</v>
      </c>
    </row>
    <row r="123" spans="1:12" x14ac:dyDescent="0.25">
      <c r="A123" s="43">
        <v>122</v>
      </c>
      <c r="B123" s="9" t="s">
        <v>594</v>
      </c>
      <c r="C123" s="12" t="s">
        <v>400</v>
      </c>
      <c r="D123" s="6" t="s">
        <v>482</v>
      </c>
      <c r="E123" s="1">
        <v>1609115406</v>
      </c>
      <c r="F123" s="6"/>
      <c r="G123" s="9" t="s">
        <v>14</v>
      </c>
      <c r="H123" s="49">
        <v>17</v>
      </c>
      <c r="I123" s="49">
        <v>26</v>
      </c>
      <c r="J123" s="9">
        <f t="shared" si="3"/>
        <v>51</v>
      </c>
      <c r="K123" s="9">
        <f t="shared" si="4"/>
        <v>26</v>
      </c>
      <c r="L123" s="9">
        <f t="shared" si="5"/>
        <v>25</v>
      </c>
    </row>
    <row r="124" spans="1:12" x14ac:dyDescent="0.25">
      <c r="A124" s="43">
        <v>123</v>
      </c>
      <c r="B124" s="9" t="s">
        <v>643</v>
      </c>
      <c r="C124" s="12" t="s">
        <v>206</v>
      </c>
      <c r="D124" s="6" t="s">
        <v>482</v>
      </c>
      <c r="E124" s="1">
        <v>3009164597</v>
      </c>
      <c r="F124" s="6"/>
      <c r="G124" s="9" t="s">
        <v>14</v>
      </c>
      <c r="H124" s="49">
        <v>23</v>
      </c>
      <c r="I124" s="49">
        <v>44</v>
      </c>
      <c r="J124" s="9">
        <f t="shared" si="3"/>
        <v>69</v>
      </c>
      <c r="K124" s="9">
        <f t="shared" si="4"/>
        <v>44</v>
      </c>
      <c r="L124" s="9">
        <f t="shared" si="5"/>
        <v>25</v>
      </c>
    </row>
    <row r="125" spans="1:12" x14ac:dyDescent="0.25">
      <c r="A125" s="43">
        <v>124</v>
      </c>
      <c r="B125" s="9" t="s">
        <v>644</v>
      </c>
      <c r="C125" s="12" t="s">
        <v>206</v>
      </c>
      <c r="D125" s="6" t="s">
        <v>482</v>
      </c>
      <c r="E125" s="1">
        <v>3009165598</v>
      </c>
      <c r="F125" s="6"/>
      <c r="G125" s="9" t="s">
        <v>14</v>
      </c>
      <c r="H125" s="49">
        <v>21</v>
      </c>
      <c r="I125" s="49">
        <v>38</v>
      </c>
      <c r="J125" s="9">
        <f t="shared" si="3"/>
        <v>63</v>
      </c>
      <c r="K125" s="9">
        <f t="shared" si="4"/>
        <v>38</v>
      </c>
      <c r="L125" s="9">
        <f t="shared" si="5"/>
        <v>25</v>
      </c>
    </row>
    <row r="126" spans="1:12" x14ac:dyDescent="0.25">
      <c r="A126" s="43">
        <v>125</v>
      </c>
      <c r="B126" s="9" t="s">
        <v>601</v>
      </c>
      <c r="C126" s="3" t="s">
        <v>80</v>
      </c>
      <c r="D126" s="6"/>
      <c r="E126" s="1">
        <v>3109122495</v>
      </c>
      <c r="F126" s="6"/>
      <c r="G126" s="9" t="s">
        <v>14</v>
      </c>
      <c r="H126" s="49">
        <v>18</v>
      </c>
      <c r="I126" s="49">
        <v>29</v>
      </c>
      <c r="J126" s="9">
        <f t="shared" si="3"/>
        <v>54</v>
      </c>
      <c r="K126" s="9">
        <f t="shared" si="4"/>
        <v>29</v>
      </c>
      <c r="L126" s="9">
        <f t="shared" si="5"/>
        <v>25</v>
      </c>
    </row>
    <row r="127" spans="1:12" x14ac:dyDescent="0.25">
      <c r="A127" s="43">
        <v>126</v>
      </c>
      <c r="B127" s="9" t="s">
        <v>680</v>
      </c>
      <c r="C127" s="12" t="s">
        <v>678</v>
      </c>
      <c r="D127" s="6" t="s">
        <v>482</v>
      </c>
      <c r="E127" s="1">
        <v>3509200642</v>
      </c>
      <c r="F127" s="6"/>
      <c r="G127" s="9" t="s">
        <v>14</v>
      </c>
      <c r="H127" s="49">
        <v>23</v>
      </c>
      <c r="I127" s="49">
        <v>44</v>
      </c>
      <c r="J127" s="9">
        <f t="shared" si="3"/>
        <v>69</v>
      </c>
      <c r="K127" s="9">
        <f t="shared" si="4"/>
        <v>44</v>
      </c>
      <c r="L127" s="9">
        <f t="shared" si="5"/>
        <v>25</v>
      </c>
    </row>
    <row r="128" spans="1:12" x14ac:dyDescent="0.25">
      <c r="A128" s="43">
        <v>127</v>
      </c>
      <c r="B128" s="9" t="s">
        <v>738</v>
      </c>
      <c r="C128" s="12" t="s">
        <v>469</v>
      </c>
      <c r="D128" s="6" t="s">
        <v>482</v>
      </c>
      <c r="E128" s="1">
        <v>5809257824</v>
      </c>
      <c r="F128" s="6"/>
      <c r="G128" s="9" t="s">
        <v>14</v>
      </c>
      <c r="H128" s="49">
        <v>23</v>
      </c>
      <c r="I128" s="49">
        <v>44</v>
      </c>
      <c r="J128" s="9">
        <f t="shared" si="3"/>
        <v>69</v>
      </c>
      <c r="K128" s="9">
        <f t="shared" si="4"/>
        <v>44</v>
      </c>
      <c r="L128" s="9">
        <f t="shared" si="5"/>
        <v>25</v>
      </c>
    </row>
    <row r="129" spans="1:12" x14ac:dyDescent="0.25">
      <c r="A129" s="43">
        <v>128</v>
      </c>
      <c r="B129" s="9" t="s">
        <v>740</v>
      </c>
      <c r="C129" s="12" t="s">
        <v>469</v>
      </c>
      <c r="D129" s="6" t="s">
        <v>482</v>
      </c>
      <c r="E129" s="1">
        <v>5809259826</v>
      </c>
      <c r="F129" s="6"/>
      <c r="G129" s="9" t="s">
        <v>14</v>
      </c>
      <c r="H129" s="49">
        <v>22</v>
      </c>
      <c r="I129" s="49">
        <v>41</v>
      </c>
      <c r="J129" s="9">
        <f t="shared" si="3"/>
        <v>66</v>
      </c>
      <c r="K129" s="9">
        <f t="shared" si="4"/>
        <v>41</v>
      </c>
      <c r="L129" s="9">
        <f t="shared" si="5"/>
        <v>25</v>
      </c>
    </row>
    <row r="130" spans="1:12" x14ac:dyDescent="0.25">
      <c r="A130" s="43">
        <v>129</v>
      </c>
      <c r="B130" s="9" t="s">
        <v>536</v>
      </c>
      <c r="C130" s="12" t="s">
        <v>87</v>
      </c>
      <c r="D130" s="6" t="s">
        <v>482</v>
      </c>
      <c r="E130" s="1">
        <v>7009056256</v>
      </c>
      <c r="F130" s="6"/>
      <c r="G130" s="9" t="s">
        <v>14</v>
      </c>
      <c r="H130" s="49">
        <v>19</v>
      </c>
      <c r="I130" s="49">
        <v>32</v>
      </c>
      <c r="J130" s="9">
        <f t="shared" ref="J130:J193" si="6">H130*3</f>
        <v>57</v>
      </c>
      <c r="K130" s="9">
        <f t="shared" ref="K130:K193" si="7">I130</f>
        <v>32</v>
      </c>
      <c r="L130" s="9">
        <f t="shared" ref="L130:L193" si="8">J130-K130</f>
        <v>25</v>
      </c>
    </row>
    <row r="131" spans="1:12" x14ac:dyDescent="0.25">
      <c r="A131" s="43">
        <v>130</v>
      </c>
      <c r="B131" s="9" t="s">
        <v>719</v>
      </c>
      <c r="C131" s="12" t="s">
        <v>89</v>
      </c>
      <c r="D131" s="6" t="s">
        <v>482</v>
      </c>
      <c r="E131" s="1">
        <v>309239753</v>
      </c>
      <c r="F131" s="6"/>
      <c r="G131" s="9" t="s">
        <v>14</v>
      </c>
      <c r="H131" s="49">
        <v>16</v>
      </c>
      <c r="I131" s="49">
        <v>24</v>
      </c>
      <c r="J131" s="9">
        <f t="shared" si="6"/>
        <v>48</v>
      </c>
      <c r="K131" s="9">
        <f t="shared" si="7"/>
        <v>24</v>
      </c>
      <c r="L131" s="9">
        <f t="shared" si="8"/>
        <v>24</v>
      </c>
    </row>
    <row r="132" spans="1:12" x14ac:dyDescent="0.25">
      <c r="A132" s="43">
        <v>131</v>
      </c>
      <c r="B132" s="9" t="s">
        <v>611</v>
      </c>
      <c r="C132" s="12" t="s">
        <v>609</v>
      </c>
      <c r="D132" s="6" t="s">
        <v>482</v>
      </c>
      <c r="E132" s="1">
        <v>1309131563</v>
      </c>
      <c r="F132" s="6"/>
      <c r="G132" s="9" t="s">
        <v>14</v>
      </c>
      <c r="H132" s="49">
        <v>23</v>
      </c>
      <c r="I132" s="49">
        <v>45</v>
      </c>
      <c r="J132" s="9">
        <f t="shared" si="6"/>
        <v>69</v>
      </c>
      <c r="K132" s="9">
        <f t="shared" si="7"/>
        <v>45</v>
      </c>
      <c r="L132" s="9">
        <f t="shared" si="8"/>
        <v>24</v>
      </c>
    </row>
    <row r="133" spans="1:12" x14ac:dyDescent="0.25">
      <c r="A133" s="43">
        <v>132</v>
      </c>
      <c r="B133" s="9" t="s">
        <v>655</v>
      </c>
      <c r="C133" s="12" t="s">
        <v>206</v>
      </c>
      <c r="D133" s="6" t="s">
        <v>482</v>
      </c>
      <c r="E133" s="1">
        <v>3009176609</v>
      </c>
      <c r="F133" s="6"/>
      <c r="G133" s="9" t="s">
        <v>14</v>
      </c>
      <c r="H133" s="49">
        <v>21</v>
      </c>
      <c r="I133" s="49">
        <v>39</v>
      </c>
      <c r="J133" s="9">
        <f t="shared" si="6"/>
        <v>63</v>
      </c>
      <c r="K133" s="9">
        <f t="shared" si="7"/>
        <v>39</v>
      </c>
      <c r="L133" s="9">
        <f t="shared" si="8"/>
        <v>24</v>
      </c>
    </row>
    <row r="134" spans="1:12" x14ac:dyDescent="0.25">
      <c r="A134" s="43">
        <v>133</v>
      </c>
      <c r="B134" s="9" t="s">
        <v>561</v>
      </c>
      <c r="C134" s="12" t="s">
        <v>377</v>
      </c>
      <c r="D134" s="6" t="s">
        <v>482</v>
      </c>
      <c r="E134" s="1">
        <v>6909082374</v>
      </c>
      <c r="F134" s="6"/>
      <c r="G134" s="9" t="s">
        <v>14</v>
      </c>
      <c r="H134" s="49">
        <v>23</v>
      </c>
      <c r="I134" s="49">
        <v>45</v>
      </c>
      <c r="J134" s="9">
        <f t="shared" si="6"/>
        <v>69</v>
      </c>
      <c r="K134" s="9">
        <f t="shared" si="7"/>
        <v>45</v>
      </c>
      <c r="L134" s="9">
        <f t="shared" si="8"/>
        <v>24</v>
      </c>
    </row>
    <row r="135" spans="1:12" x14ac:dyDescent="0.25">
      <c r="A135" s="43">
        <v>134</v>
      </c>
      <c r="B135" s="9" t="s">
        <v>495</v>
      </c>
      <c r="C135" s="12" t="s">
        <v>12</v>
      </c>
      <c r="D135" s="6" t="s">
        <v>482</v>
      </c>
      <c r="E135" s="1">
        <v>109014061</v>
      </c>
      <c r="F135" s="6"/>
      <c r="G135" s="9" t="s">
        <v>14</v>
      </c>
      <c r="H135" s="49">
        <v>18</v>
      </c>
      <c r="I135" s="49">
        <v>31</v>
      </c>
      <c r="J135" s="9">
        <f t="shared" si="6"/>
        <v>54</v>
      </c>
      <c r="K135" s="9">
        <f t="shared" si="7"/>
        <v>31</v>
      </c>
      <c r="L135" s="9">
        <f t="shared" si="8"/>
        <v>23</v>
      </c>
    </row>
    <row r="136" spans="1:12" x14ac:dyDescent="0.25">
      <c r="A136" s="43">
        <v>135</v>
      </c>
      <c r="B136" s="9" t="s">
        <v>720</v>
      </c>
      <c r="C136" s="12" t="s">
        <v>243</v>
      </c>
      <c r="D136" s="6" t="s">
        <v>482</v>
      </c>
      <c r="E136" s="1">
        <v>809240754</v>
      </c>
      <c r="F136" s="6"/>
      <c r="G136" s="9" t="s">
        <v>14</v>
      </c>
      <c r="H136" s="49">
        <v>20</v>
      </c>
      <c r="I136" s="49">
        <v>37</v>
      </c>
      <c r="J136" s="9">
        <f t="shared" si="6"/>
        <v>60</v>
      </c>
      <c r="K136" s="9">
        <f t="shared" si="7"/>
        <v>37</v>
      </c>
      <c r="L136" s="9">
        <f t="shared" si="8"/>
        <v>23</v>
      </c>
    </row>
    <row r="137" spans="1:12" x14ac:dyDescent="0.25">
      <c r="A137" s="43">
        <v>136</v>
      </c>
      <c r="B137" s="9" t="s">
        <v>604</v>
      </c>
      <c r="C137" s="12" t="s">
        <v>170</v>
      </c>
      <c r="D137" s="6" t="s">
        <v>482</v>
      </c>
      <c r="E137" s="1">
        <v>1209125503</v>
      </c>
      <c r="F137" s="6"/>
      <c r="G137" s="9" t="s">
        <v>14</v>
      </c>
      <c r="H137" s="49">
        <v>16</v>
      </c>
      <c r="I137" s="49">
        <v>25</v>
      </c>
      <c r="J137" s="9">
        <f t="shared" si="6"/>
        <v>48</v>
      </c>
      <c r="K137" s="9">
        <f t="shared" si="7"/>
        <v>25</v>
      </c>
      <c r="L137" s="9">
        <f t="shared" si="8"/>
        <v>23</v>
      </c>
    </row>
    <row r="138" spans="1:12" x14ac:dyDescent="0.25">
      <c r="A138" s="43">
        <v>137</v>
      </c>
      <c r="B138" s="9" t="s">
        <v>695</v>
      </c>
      <c r="C138" s="12" t="s">
        <v>687</v>
      </c>
      <c r="D138" s="6" t="s">
        <v>482</v>
      </c>
      <c r="E138" s="1">
        <v>3809215729</v>
      </c>
      <c r="F138" s="6"/>
      <c r="G138" s="9" t="s">
        <v>14</v>
      </c>
      <c r="H138" s="49">
        <v>23</v>
      </c>
      <c r="I138" s="49">
        <v>46</v>
      </c>
      <c r="J138" s="9">
        <f t="shared" si="6"/>
        <v>69</v>
      </c>
      <c r="K138" s="9">
        <f t="shared" si="7"/>
        <v>46</v>
      </c>
      <c r="L138" s="9">
        <f t="shared" si="8"/>
        <v>23</v>
      </c>
    </row>
    <row r="139" spans="1:12" x14ac:dyDescent="0.25">
      <c r="A139" s="43">
        <v>138</v>
      </c>
      <c r="B139" s="9" t="s">
        <v>576</v>
      </c>
      <c r="C139" s="12" t="s">
        <v>125</v>
      </c>
      <c r="D139" s="6" t="s">
        <v>482</v>
      </c>
      <c r="E139" s="1">
        <v>1409098390</v>
      </c>
      <c r="F139" s="6"/>
      <c r="G139" s="9" t="s">
        <v>14</v>
      </c>
      <c r="H139" s="49">
        <v>17</v>
      </c>
      <c r="I139" s="49">
        <v>29</v>
      </c>
      <c r="J139" s="9">
        <f t="shared" si="6"/>
        <v>51</v>
      </c>
      <c r="K139" s="9">
        <f t="shared" si="7"/>
        <v>29</v>
      </c>
      <c r="L139" s="9">
        <f t="shared" si="8"/>
        <v>22</v>
      </c>
    </row>
    <row r="140" spans="1:12" x14ac:dyDescent="0.25">
      <c r="A140" s="43">
        <v>139</v>
      </c>
      <c r="B140" s="9" t="s">
        <v>520</v>
      </c>
      <c r="C140" s="12" t="s">
        <v>518</v>
      </c>
      <c r="D140" s="6" t="s">
        <v>482</v>
      </c>
      <c r="E140" s="1">
        <v>1509038201</v>
      </c>
      <c r="F140" s="6"/>
      <c r="G140" s="9" t="s">
        <v>14</v>
      </c>
      <c r="H140" s="49">
        <v>14</v>
      </c>
      <c r="I140" s="49">
        <v>20</v>
      </c>
      <c r="J140" s="9">
        <f t="shared" si="6"/>
        <v>42</v>
      </c>
      <c r="K140" s="9">
        <f t="shared" si="7"/>
        <v>20</v>
      </c>
      <c r="L140" s="9">
        <f t="shared" si="8"/>
        <v>22</v>
      </c>
    </row>
    <row r="141" spans="1:12" x14ac:dyDescent="0.25">
      <c r="A141" s="43">
        <v>140</v>
      </c>
      <c r="B141" s="9" t="s">
        <v>510</v>
      </c>
      <c r="C141" s="12" t="s">
        <v>49</v>
      </c>
      <c r="D141" s="6" t="s">
        <v>482</v>
      </c>
      <c r="E141" s="1">
        <v>2109029076</v>
      </c>
      <c r="F141" s="6"/>
      <c r="G141" s="9" t="s">
        <v>14</v>
      </c>
      <c r="H141" s="49">
        <v>17</v>
      </c>
      <c r="I141" s="49">
        <v>29</v>
      </c>
      <c r="J141" s="9">
        <f t="shared" si="6"/>
        <v>51</v>
      </c>
      <c r="K141" s="9">
        <f t="shared" si="7"/>
        <v>29</v>
      </c>
      <c r="L141" s="9">
        <f t="shared" si="8"/>
        <v>22</v>
      </c>
    </row>
    <row r="142" spans="1:12" x14ac:dyDescent="0.25">
      <c r="A142" s="43">
        <v>141</v>
      </c>
      <c r="B142" s="9" t="s">
        <v>652</v>
      </c>
      <c r="C142" s="12" t="s">
        <v>206</v>
      </c>
      <c r="D142" s="6" t="s">
        <v>482</v>
      </c>
      <c r="E142" s="1">
        <v>3009173606</v>
      </c>
      <c r="F142" s="6"/>
      <c r="G142" s="9" t="s">
        <v>14</v>
      </c>
      <c r="H142" s="49">
        <v>17</v>
      </c>
      <c r="I142" s="49">
        <v>29</v>
      </c>
      <c r="J142" s="9">
        <f t="shared" si="6"/>
        <v>51</v>
      </c>
      <c r="K142" s="9">
        <f t="shared" si="7"/>
        <v>29</v>
      </c>
      <c r="L142" s="9">
        <f t="shared" si="8"/>
        <v>22</v>
      </c>
    </row>
    <row r="143" spans="1:12" x14ac:dyDescent="0.25">
      <c r="A143" s="43">
        <v>142</v>
      </c>
      <c r="B143" s="9" t="s">
        <v>679</v>
      </c>
      <c r="C143" s="12" t="s">
        <v>678</v>
      </c>
      <c r="D143" s="6" t="s">
        <v>482</v>
      </c>
      <c r="E143" s="1">
        <v>3509199641</v>
      </c>
      <c r="F143" s="6"/>
      <c r="G143" s="9" t="s">
        <v>14</v>
      </c>
      <c r="H143" s="49">
        <v>19</v>
      </c>
      <c r="I143" s="49">
        <v>35</v>
      </c>
      <c r="J143" s="9">
        <f t="shared" si="6"/>
        <v>57</v>
      </c>
      <c r="K143" s="9">
        <f t="shared" si="7"/>
        <v>35</v>
      </c>
      <c r="L143" s="9">
        <f t="shared" si="8"/>
        <v>22</v>
      </c>
    </row>
    <row r="144" spans="1:12" x14ac:dyDescent="0.25">
      <c r="A144" s="43">
        <v>143</v>
      </c>
      <c r="B144" s="9" t="s">
        <v>692</v>
      </c>
      <c r="C144" s="12" t="s">
        <v>687</v>
      </c>
      <c r="D144" s="6" t="s">
        <v>482</v>
      </c>
      <c r="E144" s="1">
        <v>3809212726</v>
      </c>
      <c r="F144" s="6"/>
      <c r="G144" s="9" t="s">
        <v>14</v>
      </c>
      <c r="H144" s="49">
        <v>23</v>
      </c>
      <c r="I144" s="49">
        <v>47</v>
      </c>
      <c r="J144" s="9">
        <f t="shared" si="6"/>
        <v>69</v>
      </c>
      <c r="K144" s="9">
        <f t="shared" si="7"/>
        <v>47</v>
      </c>
      <c r="L144" s="9">
        <f t="shared" si="8"/>
        <v>22</v>
      </c>
    </row>
    <row r="145" spans="1:12" x14ac:dyDescent="0.25">
      <c r="A145" s="43">
        <v>144</v>
      </c>
      <c r="B145" s="9" t="s">
        <v>559</v>
      </c>
      <c r="C145" s="12" t="s">
        <v>377</v>
      </c>
      <c r="D145" s="6" t="s">
        <v>482</v>
      </c>
      <c r="E145" s="1">
        <v>6909080372</v>
      </c>
      <c r="F145" s="6"/>
      <c r="G145" s="9" t="s">
        <v>14</v>
      </c>
      <c r="H145" s="49">
        <v>18</v>
      </c>
      <c r="I145" s="49">
        <v>32</v>
      </c>
      <c r="J145" s="9">
        <f t="shared" si="6"/>
        <v>54</v>
      </c>
      <c r="K145" s="9">
        <f t="shared" si="7"/>
        <v>32</v>
      </c>
      <c r="L145" s="9">
        <f t="shared" si="8"/>
        <v>22</v>
      </c>
    </row>
    <row r="146" spans="1:12" x14ac:dyDescent="0.25">
      <c r="A146" s="43">
        <v>145</v>
      </c>
      <c r="B146" s="9" t="s">
        <v>123</v>
      </c>
      <c r="C146" s="12" t="s">
        <v>377</v>
      </c>
      <c r="D146" s="6" t="s">
        <v>482</v>
      </c>
      <c r="E146" s="1">
        <v>6909088380</v>
      </c>
      <c r="F146" s="6"/>
      <c r="G146" s="9" t="s">
        <v>14</v>
      </c>
      <c r="H146" s="49">
        <v>20</v>
      </c>
      <c r="I146" s="49">
        <v>38</v>
      </c>
      <c r="J146" s="9">
        <f t="shared" si="6"/>
        <v>60</v>
      </c>
      <c r="K146" s="9">
        <f t="shared" si="7"/>
        <v>38</v>
      </c>
      <c r="L146" s="9">
        <f t="shared" si="8"/>
        <v>22</v>
      </c>
    </row>
    <row r="147" spans="1:12" x14ac:dyDescent="0.25">
      <c r="A147" s="43">
        <v>146</v>
      </c>
      <c r="B147" s="9" t="s">
        <v>660</v>
      </c>
      <c r="C147" s="12" t="s">
        <v>215</v>
      </c>
      <c r="D147" s="6" t="s">
        <v>482</v>
      </c>
      <c r="E147" s="1">
        <v>209181614</v>
      </c>
      <c r="F147" s="6"/>
      <c r="G147" s="9" t="s">
        <v>14</v>
      </c>
      <c r="H147" s="49">
        <v>12</v>
      </c>
      <c r="I147" s="49">
        <v>15</v>
      </c>
      <c r="J147" s="9">
        <f t="shared" si="6"/>
        <v>36</v>
      </c>
      <c r="K147" s="9">
        <f t="shared" si="7"/>
        <v>15</v>
      </c>
      <c r="L147" s="9">
        <f t="shared" si="8"/>
        <v>21</v>
      </c>
    </row>
    <row r="148" spans="1:12" x14ac:dyDescent="0.25">
      <c r="A148" s="43">
        <v>147</v>
      </c>
      <c r="B148" s="9" t="s">
        <v>634</v>
      </c>
      <c r="C148" s="12" t="s">
        <v>178</v>
      </c>
      <c r="D148" s="6" t="s">
        <v>482</v>
      </c>
      <c r="E148" s="1">
        <v>1009153586</v>
      </c>
      <c r="F148" s="6"/>
      <c r="G148" s="9" t="s">
        <v>14</v>
      </c>
      <c r="H148" s="49">
        <v>17</v>
      </c>
      <c r="I148" s="49">
        <v>30</v>
      </c>
      <c r="J148" s="9">
        <f t="shared" si="6"/>
        <v>51</v>
      </c>
      <c r="K148" s="9">
        <f t="shared" si="7"/>
        <v>30</v>
      </c>
      <c r="L148" s="9">
        <f t="shared" si="8"/>
        <v>21</v>
      </c>
    </row>
    <row r="149" spans="1:12" x14ac:dyDescent="0.25">
      <c r="A149" s="43">
        <v>148</v>
      </c>
      <c r="B149" s="9" t="s">
        <v>745</v>
      </c>
      <c r="C149" s="12" t="s">
        <v>260</v>
      </c>
      <c r="D149" s="6" t="s">
        <v>482</v>
      </c>
      <c r="E149" s="1">
        <v>2609266831</v>
      </c>
      <c r="F149" s="6"/>
      <c r="G149" s="9" t="s">
        <v>14</v>
      </c>
      <c r="H149" s="49">
        <v>14</v>
      </c>
      <c r="I149" s="49">
        <v>21</v>
      </c>
      <c r="J149" s="9">
        <f t="shared" si="6"/>
        <v>42</v>
      </c>
      <c r="K149" s="9">
        <f t="shared" si="7"/>
        <v>21</v>
      </c>
      <c r="L149" s="9">
        <f t="shared" si="8"/>
        <v>21</v>
      </c>
    </row>
    <row r="150" spans="1:12" x14ac:dyDescent="0.25">
      <c r="A150" s="43">
        <v>149</v>
      </c>
      <c r="B150" s="9" t="s">
        <v>553</v>
      </c>
      <c r="C150" s="12" t="s">
        <v>68</v>
      </c>
      <c r="D150" s="6" t="s">
        <v>482</v>
      </c>
      <c r="E150" s="1">
        <v>2709074370</v>
      </c>
      <c r="F150" s="6"/>
      <c r="G150" s="9" t="s">
        <v>14</v>
      </c>
      <c r="H150" s="49">
        <v>21</v>
      </c>
      <c r="I150" s="49">
        <v>42</v>
      </c>
      <c r="J150" s="9">
        <f t="shared" si="6"/>
        <v>63</v>
      </c>
      <c r="K150" s="9">
        <f t="shared" si="7"/>
        <v>42</v>
      </c>
      <c r="L150" s="9">
        <f t="shared" si="8"/>
        <v>21</v>
      </c>
    </row>
    <row r="151" spans="1:12" x14ac:dyDescent="0.25">
      <c r="A151" s="43">
        <v>150</v>
      </c>
      <c r="B151" s="9" t="s">
        <v>568</v>
      </c>
      <c r="C151" s="12" t="s">
        <v>377</v>
      </c>
      <c r="D151" s="6" t="s">
        <v>482</v>
      </c>
      <c r="E151" s="1">
        <v>6909090382</v>
      </c>
      <c r="F151" s="6"/>
      <c r="G151" s="9" t="s">
        <v>14</v>
      </c>
      <c r="H151" s="49">
        <v>17</v>
      </c>
      <c r="I151" s="49">
        <v>30</v>
      </c>
      <c r="J151" s="9">
        <f t="shared" si="6"/>
        <v>51</v>
      </c>
      <c r="K151" s="9">
        <f t="shared" si="7"/>
        <v>30</v>
      </c>
      <c r="L151" s="9">
        <f t="shared" si="8"/>
        <v>21</v>
      </c>
    </row>
    <row r="152" spans="1:12" x14ac:dyDescent="0.25">
      <c r="A152" s="43">
        <v>151</v>
      </c>
      <c r="B152" s="9" t="s">
        <v>706</v>
      </c>
      <c r="C152" s="12" t="s">
        <v>251</v>
      </c>
      <c r="D152" s="6" t="s">
        <v>482</v>
      </c>
      <c r="E152" s="1">
        <v>1109226740</v>
      </c>
      <c r="F152" s="6"/>
      <c r="G152" s="9" t="s">
        <v>14</v>
      </c>
      <c r="H152" s="49">
        <v>18</v>
      </c>
      <c r="I152" s="49">
        <v>34</v>
      </c>
      <c r="J152" s="9">
        <f t="shared" si="6"/>
        <v>54</v>
      </c>
      <c r="K152" s="9">
        <f t="shared" si="7"/>
        <v>34</v>
      </c>
      <c r="L152" s="9">
        <f t="shared" si="8"/>
        <v>20</v>
      </c>
    </row>
    <row r="153" spans="1:12" x14ac:dyDescent="0.25">
      <c r="A153" s="43">
        <v>152</v>
      </c>
      <c r="B153" s="9" t="s">
        <v>583</v>
      </c>
      <c r="C153" s="12" t="s">
        <v>125</v>
      </c>
      <c r="D153" s="6" t="s">
        <v>482</v>
      </c>
      <c r="E153" s="1">
        <v>1409105397</v>
      </c>
      <c r="F153" s="6"/>
      <c r="G153" s="9" t="s">
        <v>14</v>
      </c>
      <c r="H153" s="49">
        <v>10</v>
      </c>
      <c r="I153" s="49">
        <v>10</v>
      </c>
      <c r="J153" s="9">
        <f t="shared" si="6"/>
        <v>30</v>
      </c>
      <c r="K153" s="9">
        <f t="shared" si="7"/>
        <v>10</v>
      </c>
      <c r="L153" s="9">
        <f t="shared" si="8"/>
        <v>20</v>
      </c>
    </row>
    <row r="154" spans="1:12" x14ac:dyDescent="0.25">
      <c r="A154" s="43">
        <v>153</v>
      </c>
      <c r="B154" s="9" t="s">
        <v>584</v>
      </c>
      <c r="C154" s="12" t="s">
        <v>585</v>
      </c>
      <c r="D154" s="6" t="s">
        <v>482</v>
      </c>
      <c r="E154" s="1">
        <v>2409106398</v>
      </c>
      <c r="F154" s="6"/>
      <c r="G154" s="9" t="s">
        <v>14</v>
      </c>
      <c r="H154" s="49">
        <v>13</v>
      </c>
      <c r="I154" s="49">
        <v>19</v>
      </c>
      <c r="J154" s="9">
        <f t="shared" si="6"/>
        <v>39</v>
      </c>
      <c r="K154" s="9">
        <f t="shared" si="7"/>
        <v>19</v>
      </c>
      <c r="L154" s="9">
        <f t="shared" si="8"/>
        <v>20</v>
      </c>
    </row>
    <row r="155" spans="1:12" x14ac:dyDescent="0.25">
      <c r="A155" s="43">
        <v>154</v>
      </c>
      <c r="B155" s="9" t="s">
        <v>749</v>
      </c>
      <c r="C155" s="12" t="s">
        <v>80</v>
      </c>
      <c r="D155" s="6" t="s">
        <v>482</v>
      </c>
      <c r="E155" s="1">
        <v>3109271857</v>
      </c>
      <c r="F155" s="6"/>
      <c r="G155" s="9" t="s">
        <v>14</v>
      </c>
      <c r="H155" s="49">
        <v>19</v>
      </c>
      <c r="I155" s="49">
        <v>37</v>
      </c>
      <c r="J155" s="9">
        <f t="shared" si="6"/>
        <v>57</v>
      </c>
      <c r="K155" s="9">
        <f t="shared" si="7"/>
        <v>37</v>
      </c>
      <c r="L155" s="9">
        <f t="shared" si="8"/>
        <v>20</v>
      </c>
    </row>
    <row r="156" spans="1:12" x14ac:dyDescent="0.25">
      <c r="A156" s="43">
        <v>155</v>
      </c>
      <c r="B156" s="9" t="s">
        <v>525</v>
      </c>
      <c r="C156" s="12" t="s">
        <v>68</v>
      </c>
      <c r="D156" s="6" t="s">
        <v>482</v>
      </c>
      <c r="E156" s="1">
        <v>2709044218</v>
      </c>
      <c r="F156" s="6"/>
      <c r="G156" s="9" t="s">
        <v>14</v>
      </c>
      <c r="H156" s="49">
        <v>18</v>
      </c>
      <c r="I156" s="49">
        <v>35</v>
      </c>
      <c r="J156" s="9">
        <f t="shared" si="6"/>
        <v>54</v>
      </c>
      <c r="K156" s="9">
        <f t="shared" si="7"/>
        <v>35</v>
      </c>
      <c r="L156" s="9">
        <f t="shared" si="8"/>
        <v>19</v>
      </c>
    </row>
    <row r="157" spans="1:12" x14ac:dyDescent="0.25">
      <c r="A157" s="43">
        <v>156</v>
      </c>
      <c r="B157" s="9" t="s">
        <v>649</v>
      </c>
      <c r="C157" s="12" t="s">
        <v>206</v>
      </c>
      <c r="D157" s="6" t="s">
        <v>482</v>
      </c>
      <c r="E157" s="1">
        <v>3009170603</v>
      </c>
      <c r="F157" s="6"/>
      <c r="G157" s="9" t="s">
        <v>14</v>
      </c>
      <c r="H157" s="49">
        <v>18</v>
      </c>
      <c r="I157" s="49">
        <v>35</v>
      </c>
      <c r="J157" s="9">
        <f t="shared" si="6"/>
        <v>54</v>
      </c>
      <c r="K157" s="9">
        <f t="shared" si="7"/>
        <v>35</v>
      </c>
      <c r="L157" s="9">
        <f t="shared" si="8"/>
        <v>19</v>
      </c>
    </row>
    <row r="158" spans="1:12" x14ac:dyDescent="0.25">
      <c r="A158" s="43">
        <v>157</v>
      </c>
      <c r="B158" s="9" t="s">
        <v>569</v>
      </c>
      <c r="C158" s="12" t="s">
        <v>377</v>
      </c>
      <c r="D158" s="6" t="s">
        <v>482</v>
      </c>
      <c r="E158" s="1">
        <v>6909091383</v>
      </c>
      <c r="F158" s="6"/>
      <c r="G158" s="9" t="s">
        <v>14</v>
      </c>
      <c r="H158" s="49">
        <v>17</v>
      </c>
      <c r="I158" s="49">
        <v>32</v>
      </c>
      <c r="J158" s="9">
        <f t="shared" si="6"/>
        <v>51</v>
      </c>
      <c r="K158" s="9">
        <f t="shared" si="7"/>
        <v>32</v>
      </c>
      <c r="L158" s="9">
        <f t="shared" si="8"/>
        <v>19</v>
      </c>
    </row>
    <row r="159" spans="1:12" x14ac:dyDescent="0.25">
      <c r="A159" s="43">
        <v>158</v>
      </c>
      <c r="B159" s="9" t="s">
        <v>661</v>
      </c>
      <c r="C159" s="12" t="s">
        <v>215</v>
      </c>
      <c r="D159" s="6" t="s">
        <v>482</v>
      </c>
      <c r="E159" s="1">
        <v>209182615</v>
      </c>
      <c r="F159" s="6"/>
      <c r="G159" s="9" t="s">
        <v>14</v>
      </c>
      <c r="H159" s="49">
        <v>22</v>
      </c>
      <c r="I159" s="49">
        <v>48</v>
      </c>
      <c r="J159" s="9">
        <f t="shared" si="6"/>
        <v>66</v>
      </c>
      <c r="K159" s="9">
        <f t="shared" si="7"/>
        <v>48</v>
      </c>
      <c r="L159" s="9">
        <f t="shared" si="8"/>
        <v>18</v>
      </c>
    </row>
    <row r="160" spans="1:12" x14ac:dyDescent="0.25">
      <c r="A160" s="43">
        <v>159</v>
      </c>
      <c r="B160" s="9" t="s">
        <v>717</v>
      </c>
      <c r="C160" s="12" t="s">
        <v>89</v>
      </c>
      <c r="D160" s="6" t="s">
        <v>482</v>
      </c>
      <c r="E160" s="1">
        <v>309237751</v>
      </c>
      <c r="F160" s="6"/>
      <c r="G160" s="9" t="s">
        <v>14</v>
      </c>
      <c r="H160" s="49">
        <v>14</v>
      </c>
      <c r="I160" s="49">
        <v>24</v>
      </c>
      <c r="J160" s="9">
        <f t="shared" si="6"/>
        <v>42</v>
      </c>
      <c r="K160" s="9">
        <f t="shared" si="7"/>
        <v>24</v>
      </c>
      <c r="L160" s="9">
        <f t="shared" si="8"/>
        <v>18</v>
      </c>
    </row>
    <row r="161" spans="1:12" x14ac:dyDescent="0.25">
      <c r="A161" s="43">
        <v>160</v>
      </c>
      <c r="B161" s="9" t="s">
        <v>713</v>
      </c>
      <c r="C161" s="12" t="s">
        <v>188</v>
      </c>
      <c r="D161" s="6" t="s">
        <v>482</v>
      </c>
      <c r="E161" s="1">
        <v>609233747</v>
      </c>
      <c r="F161" s="6"/>
      <c r="G161" s="9" t="s">
        <v>14</v>
      </c>
      <c r="H161" s="49">
        <v>18</v>
      </c>
      <c r="I161" s="49">
        <v>36</v>
      </c>
      <c r="J161" s="9">
        <f t="shared" si="6"/>
        <v>54</v>
      </c>
      <c r="K161" s="9">
        <f t="shared" si="7"/>
        <v>36</v>
      </c>
      <c r="L161" s="9">
        <f t="shared" si="8"/>
        <v>18</v>
      </c>
    </row>
    <row r="162" spans="1:12" x14ac:dyDescent="0.25">
      <c r="A162" s="43">
        <v>161</v>
      </c>
      <c r="B162" s="9" t="s">
        <v>617</v>
      </c>
      <c r="C162" s="3" t="s">
        <v>414</v>
      </c>
      <c r="D162" s="6" t="s">
        <v>482</v>
      </c>
      <c r="E162" s="1">
        <v>709138570</v>
      </c>
      <c r="F162" s="6"/>
      <c r="G162" s="9" t="s">
        <v>14</v>
      </c>
      <c r="H162" s="49">
        <v>22</v>
      </c>
      <c r="I162" s="49">
        <v>48</v>
      </c>
      <c r="J162" s="9">
        <f t="shared" si="6"/>
        <v>66</v>
      </c>
      <c r="K162" s="9">
        <f t="shared" si="7"/>
        <v>48</v>
      </c>
      <c r="L162" s="9">
        <f t="shared" si="8"/>
        <v>18</v>
      </c>
    </row>
    <row r="163" spans="1:12" x14ac:dyDescent="0.25">
      <c r="A163" s="43">
        <v>162</v>
      </c>
      <c r="B163" s="9" t="s">
        <v>727</v>
      </c>
      <c r="C163" s="12" t="s">
        <v>243</v>
      </c>
      <c r="D163" s="6" t="s">
        <v>482</v>
      </c>
      <c r="E163" s="1">
        <v>809247761</v>
      </c>
      <c r="F163" s="6"/>
      <c r="G163" s="9" t="s">
        <v>14</v>
      </c>
      <c r="H163" s="49">
        <v>10</v>
      </c>
      <c r="I163" s="49">
        <v>12</v>
      </c>
      <c r="J163" s="9">
        <f t="shared" si="6"/>
        <v>30</v>
      </c>
      <c r="K163" s="9">
        <f t="shared" si="7"/>
        <v>12</v>
      </c>
      <c r="L163" s="9">
        <f t="shared" si="8"/>
        <v>18</v>
      </c>
    </row>
    <row r="164" spans="1:12" x14ac:dyDescent="0.25">
      <c r="A164" s="43">
        <v>163</v>
      </c>
      <c r="B164" s="9" t="s">
        <v>557</v>
      </c>
      <c r="C164" s="12" t="s">
        <v>103</v>
      </c>
      <c r="D164" s="6" t="s">
        <v>482</v>
      </c>
      <c r="E164" s="1">
        <v>909078374</v>
      </c>
      <c r="F164" s="6"/>
      <c r="G164" s="9" t="s">
        <v>14</v>
      </c>
      <c r="H164" s="49">
        <v>21</v>
      </c>
      <c r="I164" s="49">
        <v>45</v>
      </c>
      <c r="J164" s="9">
        <f t="shared" si="6"/>
        <v>63</v>
      </c>
      <c r="K164" s="9">
        <f t="shared" si="7"/>
        <v>45</v>
      </c>
      <c r="L164" s="9">
        <f t="shared" si="8"/>
        <v>18</v>
      </c>
    </row>
    <row r="165" spans="1:12" x14ac:dyDescent="0.25">
      <c r="A165" s="43">
        <v>164</v>
      </c>
      <c r="B165" s="9" t="s">
        <v>636</v>
      </c>
      <c r="C165" s="12" t="s">
        <v>178</v>
      </c>
      <c r="D165" s="6" t="s">
        <v>482</v>
      </c>
      <c r="E165" s="1">
        <v>1009155588</v>
      </c>
      <c r="F165" s="6"/>
      <c r="G165" s="9" t="s">
        <v>14</v>
      </c>
      <c r="H165" s="49">
        <v>12</v>
      </c>
      <c r="I165" s="49">
        <v>18</v>
      </c>
      <c r="J165" s="9">
        <f t="shared" si="6"/>
        <v>36</v>
      </c>
      <c r="K165" s="9">
        <f t="shared" si="7"/>
        <v>18</v>
      </c>
      <c r="L165" s="9">
        <f t="shared" si="8"/>
        <v>18</v>
      </c>
    </row>
    <row r="166" spans="1:12" x14ac:dyDescent="0.25">
      <c r="A166" s="43">
        <v>165</v>
      </c>
      <c r="B166" s="9" t="s">
        <v>639</v>
      </c>
      <c r="C166" s="12" t="s">
        <v>178</v>
      </c>
      <c r="D166" s="6" t="s">
        <v>482</v>
      </c>
      <c r="E166" s="1">
        <v>1009158591</v>
      </c>
      <c r="F166" s="6"/>
      <c r="G166" s="9" t="s">
        <v>14</v>
      </c>
      <c r="H166" s="49">
        <v>12</v>
      </c>
      <c r="I166" s="49">
        <v>18</v>
      </c>
      <c r="J166" s="9">
        <f t="shared" si="6"/>
        <v>36</v>
      </c>
      <c r="K166" s="9">
        <f t="shared" si="7"/>
        <v>18</v>
      </c>
      <c r="L166" s="9">
        <f t="shared" si="8"/>
        <v>18</v>
      </c>
    </row>
    <row r="167" spans="1:12" x14ac:dyDescent="0.25">
      <c r="A167" s="43">
        <v>166</v>
      </c>
      <c r="B167" s="12" t="s">
        <v>539</v>
      </c>
      <c r="C167" s="12" t="s">
        <v>91</v>
      </c>
      <c r="D167" s="6" t="s">
        <v>482</v>
      </c>
      <c r="E167" s="1">
        <v>3609060356</v>
      </c>
      <c r="F167" s="6"/>
      <c r="G167" s="9" t="s">
        <v>14</v>
      </c>
      <c r="H167" s="49">
        <v>14</v>
      </c>
      <c r="I167" s="49">
        <v>24</v>
      </c>
      <c r="J167" s="9">
        <f t="shared" si="6"/>
        <v>42</v>
      </c>
      <c r="K167" s="9">
        <f t="shared" si="7"/>
        <v>24</v>
      </c>
      <c r="L167" s="9">
        <f t="shared" si="8"/>
        <v>18</v>
      </c>
    </row>
    <row r="168" spans="1:12" x14ac:dyDescent="0.25">
      <c r="A168" s="43">
        <v>168</v>
      </c>
      <c r="B168" s="9" t="s">
        <v>484</v>
      </c>
      <c r="C168" s="12" t="s">
        <v>12</v>
      </c>
      <c r="D168" s="6" t="s">
        <v>482</v>
      </c>
      <c r="E168" s="1">
        <v>109003050</v>
      </c>
      <c r="F168" s="6"/>
      <c r="G168" s="9" t="s">
        <v>14</v>
      </c>
      <c r="H168" s="49">
        <v>12</v>
      </c>
      <c r="I168" s="49">
        <v>19</v>
      </c>
      <c r="J168" s="9">
        <f t="shared" si="6"/>
        <v>36</v>
      </c>
      <c r="K168" s="9">
        <f t="shared" si="7"/>
        <v>19</v>
      </c>
      <c r="L168" s="9">
        <f t="shared" si="8"/>
        <v>17</v>
      </c>
    </row>
    <row r="169" spans="1:12" x14ac:dyDescent="0.25">
      <c r="A169" s="43">
        <v>169</v>
      </c>
      <c r="B169" s="9" t="s">
        <v>750</v>
      </c>
      <c r="C169" s="12" t="s">
        <v>215</v>
      </c>
      <c r="D169" s="6" t="s">
        <v>482</v>
      </c>
      <c r="E169" s="1">
        <v>209272881</v>
      </c>
      <c r="F169" s="6"/>
      <c r="G169" s="9" t="s">
        <v>14</v>
      </c>
      <c r="H169" s="49">
        <v>16</v>
      </c>
      <c r="I169" s="49">
        <v>31</v>
      </c>
      <c r="J169" s="9">
        <f t="shared" si="6"/>
        <v>48</v>
      </c>
      <c r="K169" s="9">
        <f t="shared" si="7"/>
        <v>31</v>
      </c>
      <c r="L169" s="9">
        <f t="shared" si="8"/>
        <v>17</v>
      </c>
    </row>
    <row r="170" spans="1:12" x14ac:dyDescent="0.25">
      <c r="A170" s="43">
        <v>170</v>
      </c>
      <c r="B170" s="9" t="s">
        <v>716</v>
      </c>
      <c r="C170" s="12" t="s">
        <v>89</v>
      </c>
      <c r="D170" s="6" t="s">
        <v>482</v>
      </c>
      <c r="E170" s="1">
        <v>309236750</v>
      </c>
      <c r="F170" s="6"/>
      <c r="G170" s="9" t="s">
        <v>14</v>
      </c>
      <c r="H170" s="49">
        <v>14</v>
      </c>
      <c r="I170" s="49">
        <v>25</v>
      </c>
      <c r="J170" s="9">
        <f t="shared" si="6"/>
        <v>42</v>
      </c>
      <c r="K170" s="9">
        <f t="shared" si="7"/>
        <v>25</v>
      </c>
      <c r="L170" s="9">
        <f t="shared" si="8"/>
        <v>17</v>
      </c>
    </row>
    <row r="171" spans="1:12" x14ac:dyDescent="0.25">
      <c r="A171" s="43">
        <v>171</v>
      </c>
      <c r="B171" s="9" t="s">
        <v>579</v>
      </c>
      <c r="C171" s="12" t="s">
        <v>125</v>
      </c>
      <c r="D171" s="6" t="s">
        <v>482</v>
      </c>
      <c r="E171" s="1">
        <v>1409101393</v>
      </c>
      <c r="F171" s="6"/>
      <c r="G171" s="9" t="s">
        <v>14</v>
      </c>
      <c r="H171" s="49">
        <v>17</v>
      </c>
      <c r="I171" s="49">
        <v>34</v>
      </c>
      <c r="J171" s="9">
        <f t="shared" si="6"/>
        <v>51</v>
      </c>
      <c r="K171" s="9">
        <f t="shared" si="7"/>
        <v>34</v>
      </c>
      <c r="L171" s="9">
        <f t="shared" si="8"/>
        <v>17</v>
      </c>
    </row>
    <row r="172" spans="1:12" x14ac:dyDescent="0.25">
      <c r="A172" s="43">
        <v>172</v>
      </c>
      <c r="B172" s="9" t="s">
        <v>736</v>
      </c>
      <c r="C172" s="12" t="s">
        <v>469</v>
      </c>
      <c r="D172" s="6" t="s">
        <v>482</v>
      </c>
      <c r="E172" s="1">
        <v>5809255822</v>
      </c>
      <c r="F172" s="6"/>
      <c r="G172" s="9" t="s">
        <v>14</v>
      </c>
      <c r="H172" s="49">
        <v>21</v>
      </c>
      <c r="I172" s="49">
        <v>46</v>
      </c>
      <c r="J172" s="9">
        <f t="shared" si="6"/>
        <v>63</v>
      </c>
      <c r="K172" s="9">
        <f t="shared" si="7"/>
        <v>46</v>
      </c>
      <c r="L172" s="9">
        <f t="shared" si="8"/>
        <v>17</v>
      </c>
    </row>
    <row r="173" spans="1:12" x14ac:dyDescent="0.25">
      <c r="A173" s="43">
        <v>173</v>
      </c>
      <c r="B173" s="9" t="s">
        <v>497</v>
      </c>
      <c r="C173" s="12" t="s">
        <v>12</v>
      </c>
      <c r="D173" s="6" t="s">
        <v>482</v>
      </c>
      <c r="E173" s="1">
        <v>109016063</v>
      </c>
      <c r="F173" s="6"/>
      <c r="G173" s="9" t="s">
        <v>14</v>
      </c>
      <c r="H173" s="49">
        <v>17</v>
      </c>
      <c r="I173" s="49">
        <v>35</v>
      </c>
      <c r="J173" s="9">
        <f t="shared" si="6"/>
        <v>51</v>
      </c>
      <c r="K173" s="9">
        <f t="shared" si="7"/>
        <v>35</v>
      </c>
      <c r="L173" s="9">
        <f t="shared" si="8"/>
        <v>16</v>
      </c>
    </row>
    <row r="174" spans="1:12" x14ac:dyDescent="0.25">
      <c r="A174" s="43">
        <v>174</v>
      </c>
      <c r="B174" s="9" t="s">
        <v>603</v>
      </c>
      <c r="C174" s="12" t="s">
        <v>170</v>
      </c>
      <c r="D174" s="6" t="s">
        <v>482</v>
      </c>
      <c r="E174" s="1">
        <v>1209124502</v>
      </c>
      <c r="F174" s="6"/>
      <c r="G174" s="9" t="s">
        <v>14</v>
      </c>
      <c r="H174" s="49">
        <v>10</v>
      </c>
      <c r="I174" s="49">
        <v>14</v>
      </c>
      <c r="J174" s="9">
        <f t="shared" si="6"/>
        <v>30</v>
      </c>
      <c r="K174" s="9">
        <f t="shared" si="7"/>
        <v>14</v>
      </c>
      <c r="L174" s="9">
        <f t="shared" si="8"/>
        <v>16</v>
      </c>
    </row>
    <row r="175" spans="1:12" x14ac:dyDescent="0.25">
      <c r="A175" s="43">
        <v>175</v>
      </c>
      <c r="B175" s="9" t="s">
        <v>529</v>
      </c>
      <c r="C175" s="12" t="s">
        <v>68</v>
      </c>
      <c r="D175" s="6" t="s">
        <v>482</v>
      </c>
      <c r="E175" s="1">
        <v>2709048222</v>
      </c>
      <c r="F175" s="6"/>
      <c r="G175" s="9" t="s">
        <v>14</v>
      </c>
      <c r="H175" s="49">
        <v>21</v>
      </c>
      <c r="I175" s="49">
        <v>47</v>
      </c>
      <c r="J175" s="9">
        <f t="shared" si="6"/>
        <v>63</v>
      </c>
      <c r="K175" s="9">
        <f t="shared" si="7"/>
        <v>47</v>
      </c>
      <c r="L175" s="9">
        <f t="shared" si="8"/>
        <v>16</v>
      </c>
    </row>
    <row r="176" spans="1:12" x14ac:dyDescent="0.25">
      <c r="A176" s="43">
        <v>176</v>
      </c>
      <c r="B176" s="9" t="s">
        <v>554</v>
      </c>
      <c r="C176" s="12" t="s">
        <v>68</v>
      </c>
      <c r="D176" s="6" t="s">
        <v>482</v>
      </c>
      <c r="E176" s="1">
        <v>2709075371</v>
      </c>
      <c r="F176" s="6"/>
      <c r="G176" s="9" t="s">
        <v>14</v>
      </c>
      <c r="H176" s="49">
        <v>12</v>
      </c>
      <c r="I176" s="49">
        <v>20</v>
      </c>
      <c r="J176" s="9">
        <f t="shared" si="6"/>
        <v>36</v>
      </c>
      <c r="K176" s="9">
        <f t="shared" si="7"/>
        <v>20</v>
      </c>
      <c r="L176" s="9">
        <f t="shared" si="8"/>
        <v>16</v>
      </c>
    </row>
    <row r="177" spans="1:12" x14ac:dyDescent="0.25">
      <c r="A177" s="43">
        <v>177</v>
      </c>
      <c r="B177" s="9" t="s">
        <v>491</v>
      </c>
      <c r="C177" s="12" t="s">
        <v>12</v>
      </c>
      <c r="D177" s="6" t="s">
        <v>482</v>
      </c>
      <c r="E177" s="1">
        <v>109010057</v>
      </c>
      <c r="F177" s="6"/>
      <c r="G177" s="9" t="s">
        <v>14</v>
      </c>
      <c r="H177" s="49">
        <v>17</v>
      </c>
      <c r="I177" s="49">
        <v>36</v>
      </c>
      <c r="J177" s="9">
        <f t="shared" si="6"/>
        <v>51</v>
      </c>
      <c r="K177" s="9">
        <f t="shared" si="7"/>
        <v>36</v>
      </c>
      <c r="L177" s="9">
        <f t="shared" si="8"/>
        <v>15</v>
      </c>
    </row>
    <row r="178" spans="1:12" x14ac:dyDescent="0.25">
      <c r="A178" s="43">
        <v>178</v>
      </c>
      <c r="B178" s="9" t="s">
        <v>728</v>
      </c>
      <c r="C178" s="12" t="s">
        <v>243</v>
      </c>
      <c r="D178" s="6" t="s">
        <v>482</v>
      </c>
      <c r="E178" s="1">
        <v>809248762</v>
      </c>
      <c r="F178" s="6"/>
      <c r="G178" s="9" t="s">
        <v>14</v>
      </c>
      <c r="H178" s="49">
        <v>22</v>
      </c>
      <c r="I178" s="49">
        <v>51</v>
      </c>
      <c r="J178" s="9">
        <f t="shared" si="6"/>
        <v>66</v>
      </c>
      <c r="K178" s="9">
        <f t="shared" si="7"/>
        <v>51</v>
      </c>
      <c r="L178" s="9">
        <f t="shared" si="8"/>
        <v>15</v>
      </c>
    </row>
    <row r="179" spans="1:12" x14ac:dyDescent="0.25">
      <c r="A179" s="43">
        <v>179</v>
      </c>
      <c r="B179" s="9" t="s">
        <v>519</v>
      </c>
      <c r="C179" s="12" t="s">
        <v>518</v>
      </c>
      <c r="D179" s="6" t="s">
        <v>482</v>
      </c>
      <c r="E179" s="1">
        <v>1509037200</v>
      </c>
      <c r="F179" s="6"/>
      <c r="G179" s="9" t="s">
        <v>14</v>
      </c>
      <c r="H179" s="49">
        <v>15</v>
      </c>
      <c r="I179" s="49">
        <v>30</v>
      </c>
      <c r="J179" s="9">
        <f t="shared" si="6"/>
        <v>45</v>
      </c>
      <c r="K179" s="9">
        <f t="shared" si="7"/>
        <v>30</v>
      </c>
      <c r="L179" s="9">
        <f t="shared" si="8"/>
        <v>15</v>
      </c>
    </row>
    <row r="180" spans="1:12" x14ac:dyDescent="0.25">
      <c r="A180" s="43">
        <v>180</v>
      </c>
      <c r="B180" s="9" t="s">
        <v>682</v>
      </c>
      <c r="C180" s="12" t="s">
        <v>80</v>
      </c>
      <c r="D180" s="6" t="s">
        <v>482</v>
      </c>
      <c r="E180" s="1">
        <v>3109202688</v>
      </c>
      <c r="F180" s="6"/>
      <c r="G180" s="9" t="s">
        <v>14</v>
      </c>
      <c r="H180" s="49">
        <v>15</v>
      </c>
      <c r="I180" s="49">
        <v>30</v>
      </c>
      <c r="J180" s="9">
        <f t="shared" si="6"/>
        <v>45</v>
      </c>
      <c r="K180" s="9">
        <f t="shared" si="7"/>
        <v>30</v>
      </c>
      <c r="L180" s="9">
        <f t="shared" si="8"/>
        <v>15</v>
      </c>
    </row>
    <row r="181" spans="1:12" x14ac:dyDescent="0.25">
      <c r="A181" s="43">
        <v>181</v>
      </c>
      <c r="B181" s="9" t="s">
        <v>669</v>
      </c>
      <c r="C181" s="12" t="s">
        <v>668</v>
      </c>
      <c r="D181" s="6" t="s">
        <v>482</v>
      </c>
      <c r="E181" s="1">
        <v>6809189623</v>
      </c>
      <c r="F181" s="6"/>
      <c r="G181" s="9" t="s">
        <v>14</v>
      </c>
      <c r="H181" s="49">
        <v>10</v>
      </c>
      <c r="I181" s="49">
        <v>15</v>
      </c>
      <c r="J181" s="9">
        <f t="shared" si="6"/>
        <v>30</v>
      </c>
      <c r="K181" s="9">
        <f t="shared" si="7"/>
        <v>15</v>
      </c>
      <c r="L181" s="9">
        <f t="shared" si="8"/>
        <v>15</v>
      </c>
    </row>
    <row r="182" spans="1:12" x14ac:dyDescent="0.25">
      <c r="A182" s="43">
        <v>182</v>
      </c>
      <c r="B182" s="9" t="s">
        <v>733</v>
      </c>
      <c r="C182" s="12" t="s">
        <v>12</v>
      </c>
      <c r="D182" s="6" t="s">
        <v>482</v>
      </c>
      <c r="E182" s="1">
        <v>109252792</v>
      </c>
      <c r="F182" s="6"/>
      <c r="G182" s="9" t="s">
        <v>14</v>
      </c>
      <c r="H182" s="49">
        <v>11</v>
      </c>
      <c r="I182" s="49">
        <v>19</v>
      </c>
      <c r="J182" s="9">
        <f t="shared" si="6"/>
        <v>33</v>
      </c>
      <c r="K182" s="9">
        <f t="shared" si="7"/>
        <v>19</v>
      </c>
      <c r="L182" s="9">
        <f t="shared" si="8"/>
        <v>14</v>
      </c>
    </row>
    <row r="183" spans="1:12" x14ac:dyDescent="0.25">
      <c r="A183" s="43">
        <v>183</v>
      </c>
      <c r="B183" s="9" t="s">
        <v>615</v>
      </c>
      <c r="C183" s="12" t="s">
        <v>182</v>
      </c>
      <c r="D183" s="6" t="s">
        <v>482</v>
      </c>
      <c r="E183" s="1">
        <v>2209135567</v>
      </c>
      <c r="F183" s="6"/>
      <c r="G183" s="9" t="s">
        <v>14</v>
      </c>
      <c r="H183" s="49">
        <v>21</v>
      </c>
      <c r="I183" s="49">
        <v>49</v>
      </c>
      <c r="J183" s="9">
        <f t="shared" si="6"/>
        <v>63</v>
      </c>
      <c r="K183" s="9">
        <f t="shared" si="7"/>
        <v>49</v>
      </c>
      <c r="L183" s="9">
        <f t="shared" si="8"/>
        <v>14</v>
      </c>
    </row>
    <row r="184" spans="1:12" x14ac:dyDescent="0.25">
      <c r="A184" s="43">
        <v>184</v>
      </c>
      <c r="B184" s="9" t="s">
        <v>591</v>
      </c>
      <c r="C184" s="12" t="s">
        <v>80</v>
      </c>
      <c r="D184" s="6" t="s">
        <v>482</v>
      </c>
      <c r="E184" s="1">
        <v>3109112403</v>
      </c>
      <c r="F184" s="6"/>
      <c r="G184" s="9" t="s">
        <v>14</v>
      </c>
      <c r="H184" s="49">
        <v>21</v>
      </c>
      <c r="I184" s="49">
        <v>49</v>
      </c>
      <c r="J184" s="9">
        <f t="shared" si="6"/>
        <v>63</v>
      </c>
      <c r="K184" s="9">
        <f t="shared" si="7"/>
        <v>49</v>
      </c>
      <c r="L184" s="9">
        <f t="shared" si="8"/>
        <v>14</v>
      </c>
    </row>
    <row r="185" spans="1:12" x14ac:dyDescent="0.25">
      <c r="A185" s="43">
        <v>185</v>
      </c>
      <c r="B185" s="9" t="s">
        <v>631</v>
      </c>
      <c r="C185" s="12" t="s">
        <v>625</v>
      </c>
      <c r="D185" s="6" t="s">
        <v>482</v>
      </c>
      <c r="E185" s="1">
        <v>3709150583</v>
      </c>
      <c r="F185" s="6"/>
      <c r="G185" s="9" t="s">
        <v>14</v>
      </c>
      <c r="H185" s="49">
        <v>16</v>
      </c>
      <c r="I185" s="49">
        <v>34</v>
      </c>
      <c r="J185" s="9">
        <f t="shared" si="6"/>
        <v>48</v>
      </c>
      <c r="K185" s="9">
        <f t="shared" si="7"/>
        <v>34</v>
      </c>
      <c r="L185" s="9">
        <f t="shared" si="8"/>
        <v>14</v>
      </c>
    </row>
    <row r="186" spans="1:12" x14ac:dyDescent="0.25">
      <c r="A186" s="43">
        <v>186</v>
      </c>
      <c r="B186" s="9" t="s">
        <v>633</v>
      </c>
      <c r="C186" s="12" t="s">
        <v>625</v>
      </c>
      <c r="D186" s="6" t="s">
        <v>482</v>
      </c>
      <c r="E186" s="1">
        <v>3709152585</v>
      </c>
      <c r="F186" s="6"/>
      <c r="G186" s="9" t="s">
        <v>14</v>
      </c>
      <c r="H186" s="49">
        <v>21</v>
      </c>
      <c r="I186" s="49">
        <v>49</v>
      </c>
      <c r="J186" s="9">
        <f t="shared" si="6"/>
        <v>63</v>
      </c>
      <c r="K186" s="9">
        <f t="shared" si="7"/>
        <v>49</v>
      </c>
      <c r="L186" s="9">
        <f t="shared" si="8"/>
        <v>14</v>
      </c>
    </row>
    <row r="187" spans="1:12" x14ac:dyDescent="0.25">
      <c r="A187" s="43">
        <v>187</v>
      </c>
      <c r="B187" s="9" t="s">
        <v>563</v>
      </c>
      <c r="C187" s="12" t="s">
        <v>377</v>
      </c>
      <c r="D187" s="6" t="s">
        <v>482</v>
      </c>
      <c r="E187" s="1">
        <v>6909084376</v>
      </c>
      <c r="F187" s="6"/>
      <c r="G187" s="9" t="s">
        <v>14</v>
      </c>
      <c r="H187" s="49">
        <v>18</v>
      </c>
      <c r="I187" s="49">
        <v>40</v>
      </c>
      <c r="J187" s="9">
        <f t="shared" si="6"/>
        <v>54</v>
      </c>
      <c r="K187" s="9">
        <f t="shared" si="7"/>
        <v>40</v>
      </c>
      <c r="L187" s="9">
        <f t="shared" si="8"/>
        <v>14</v>
      </c>
    </row>
    <row r="188" spans="1:12" x14ac:dyDescent="0.25">
      <c r="A188" s="50">
        <v>188</v>
      </c>
      <c r="B188" s="9" t="s">
        <v>574</v>
      </c>
      <c r="C188" s="12" t="s">
        <v>377</v>
      </c>
      <c r="D188" s="6" t="s">
        <v>482</v>
      </c>
      <c r="E188" s="1">
        <v>6909096388</v>
      </c>
      <c r="F188" s="6"/>
      <c r="G188" s="9" t="s">
        <v>14</v>
      </c>
      <c r="H188" s="49">
        <v>21</v>
      </c>
      <c r="I188" s="49">
        <v>49</v>
      </c>
      <c r="J188" s="9">
        <f t="shared" si="6"/>
        <v>63</v>
      </c>
      <c r="K188" s="9">
        <f t="shared" si="7"/>
        <v>49</v>
      </c>
      <c r="L188" s="9">
        <f t="shared" si="8"/>
        <v>14</v>
      </c>
    </row>
    <row r="189" spans="1:12" x14ac:dyDescent="0.25">
      <c r="A189" s="43">
        <v>189</v>
      </c>
      <c r="B189" s="9" t="s">
        <v>488</v>
      </c>
      <c r="C189" s="12" t="s">
        <v>12</v>
      </c>
      <c r="D189" s="6" t="s">
        <v>482</v>
      </c>
      <c r="E189" s="1">
        <v>109007054</v>
      </c>
      <c r="F189" s="6"/>
      <c r="G189" s="9" t="s">
        <v>14</v>
      </c>
      <c r="H189" s="49">
        <v>20</v>
      </c>
      <c r="I189" s="49">
        <v>47</v>
      </c>
      <c r="J189" s="9">
        <f t="shared" si="6"/>
        <v>60</v>
      </c>
      <c r="K189" s="9">
        <f t="shared" si="7"/>
        <v>47</v>
      </c>
      <c r="L189" s="9">
        <f t="shared" si="8"/>
        <v>13</v>
      </c>
    </row>
    <row r="190" spans="1:12" x14ac:dyDescent="0.25">
      <c r="A190" s="43">
        <v>190</v>
      </c>
      <c r="B190" s="9" t="s">
        <v>718</v>
      </c>
      <c r="C190" s="12" t="s">
        <v>89</v>
      </c>
      <c r="D190" s="6" t="s">
        <v>482</v>
      </c>
      <c r="E190" s="1">
        <v>309238752</v>
      </c>
      <c r="F190" s="6"/>
      <c r="G190" s="9" t="s">
        <v>14</v>
      </c>
      <c r="H190" s="49">
        <v>12</v>
      </c>
      <c r="I190" s="49">
        <v>23</v>
      </c>
      <c r="J190" s="9">
        <f t="shared" si="6"/>
        <v>36</v>
      </c>
      <c r="K190" s="9">
        <f t="shared" si="7"/>
        <v>23</v>
      </c>
      <c r="L190" s="9">
        <f t="shared" si="8"/>
        <v>13</v>
      </c>
    </row>
    <row r="191" spans="1:12" x14ac:dyDescent="0.25">
      <c r="A191" s="43">
        <v>191</v>
      </c>
      <c r="B191" s="9" t="s">
        <v>637</v>
      </c>
      <c r="C191" s="12" t="s">
        <v>178</v>
      </c>
      <c r="D191" s="6" t="s">
        <v>482</v>
      </c>
      <c r="E191" s="1">
        <v>1009156589</v>
      </c>
      <c r="F191" s="6"/>
      <c r="G191" s="9" t="s">
        <v>14</v>
      </c>
      <c r="H191" s="49">
        <v>19</v>
      </c>
      <c r="I191" s="49">
        <v>44</v>
      </c>
      <c r="J191" s="9">
        <f t="shared" si="6"/>
        <v>57</v>
      </c>
      <c r="K191" s="9">
        <f t="shared" si="7"/>
        <v>44</v>
      </c>
      <c r="L191" s="9">
        <f t="shared" si="8"/>
        <v>13</v>
      </c>
    </row>
    <row r="192" spans="1:12" x14ac:dyDescent="0.25">
      <c r="A192" s="43">
        <v>192</v>
      </c>
      <c r="B192" s="9" t="s">
        <v>590</v>
      </c>
      <c r="C192" s="12" t="s">
        <v>153</v>
      </c>
      <c r="D192" s="6" t="s">
        <v>482</v>
      </c>
      <c r="E192" s="1">
        <v>1809110402</v>
      </c>
      <c r="F192" s="6"/>
      <c r="G192" s="9" t="s">
        <v>14</v>
      </c>
      <c r="H192" s="49">
        <v>16</v>
      </c>
      <c r="I192" s="49">
        <v>35</v>
      </c>
      <c r="J192" s="9">
        <f t="shared" si="6"/>
        <v>48</v>
      </c>
      <c r="K192" s="9">
        <f t="shared" si="7"/>
        <v>35</v>
      </c>
      <c r="L192" s="9">
        <f t="shared" si="8"/>
        <v>13</v>
      </c>
    </row>
    <row r="193" spans="1:12" x14ac:dyDescent="0.25">
      <c r="A193" s="43">
        <v>193</v>
      </c>
      <c r="B193" s="9" t="s">
        <v>691</v>
      </c>
      <c r="C193" s="12" t="s">
        <v>687</v>
      </c>
      <c r="D193" s="6" t="s">
        <v>482</v>
      </c>
      <c r="E193" s="1">
        <v>3809210724</v>
      </c>
      <c r="F193" s="6"/>
      <c r="G193" s="9" t="s">
        <v>14</v>
      </c>
      <c r="H193" s="49">
        <v>13</v>
      </c>
      <c r="I193" s="49">
        <v>26</v>
      </c>
      <c r="J193" s="9">
        <f t="shared" si="6"/>
        <v>39</v>
      </c>
      <c r="K193" s="9">
        <f t="shared" si="7"/>
        <v>26</v>
      </c>
      <c r="L193" s="9">
        <f t="shared" si="8"/>
        <v>13</v>
      </c>
    </row>
    <row r="194" spans="1:12" x14ac:dyDescent="0.25">
      <c r="A194" s="43">
        <v>194</v>
      </c>
      <c r="B194" s="9" t="s">
        <v>564</v>
      </c>
      <c r="C194" s="12" t="s">
        <v>377</v>
      </c>
      <c r="D194" s="6" t="s">
        <v>482</v>
      </c>
      <c r="E194" s="1">
        <v>6909085377</v>
      </c>
      <c r="F194" s="6"/>
      <c r="G194" s="9" t="s">
        <v>14</v>
      </c>
      <c r="H194" s="49">
        <v>16</v>
      </c>
      <c r="I194" s="49">
        <v>35</v>
      </c>
      <c r="J194" s="9">
        <f t="shared" ref="J194:J257" si="9">H194*3</f>
        <v>48</v>
      </c>
      <c r="K194" s="9">
        <f t="shared" ref="K194:K257" si="10">I194</f>
        <v>35</v>
      </c>
      <c r="L194" s="9">
        <f t="shared" ref="L194:L257" si="11">J194-K194</f>
        <v>13</v>
      </c>
    </row>
    <row r="195" spans="1:12" x14ac:dyDescent="0.25">
      <c r="A195" s="43">
        <v>195</v>
      </c>
      <c r="B195" s="9" t="s">
        <v>640</v>
      </c>
      <c r="C195" s="12" t="s">
        <v>178</v>
      </c>
      <c r="D195" s="6" t="s">
        <v>482</v>
      </c>
      <c r="E195" s="1">
        <v>1009159592</v>
      </c>
      <c r="F195" s="6"/>
      <c r="G195" s="9" t="s">
        <v>14</v>
      </c>
      <c r="H195" s="49">
        <v>20</v>
      </c>
      <c r="I195" s="49">
        <v>48</v>
      </c>
      <c r="J195" s="9">
        <f t="shared" si="9"/>
        <v>60</v>
      </c>
      <c r="K195" s="9">
        <f t="shared" si="10"/>
        <v>48</v>
      </c>
      <c r="L195" s="9">
        <f t="shared" si="11"/>
        <v>12</v>
      </c>
    </row>
    <row r="196" spans="1:12" x14ac:dyDescent="0.25">
      <c r="A196" s="43">
        <v>196</v>
      </c>
      <c r="B196" s="9" t="s">
        <v>505</v>
      </c>
      <c r="C196" s="12" t="s">
        <v>40</v>
      </c>
      <c r="D196" s="6" t="s">
        <v>482</v>
      </c>
      <c r="E196" s="1">
        <v>7509024071</v>
      </c>
      <c r="F196" s="6"/>
      <c r="G196" s="9" t="s">
        <v>14</v>
      </c>
      <c r="H196" s="49">
        <v>14</v>
      </c>
      <c r="I196" s="49">
        <v>30</v>
      </c>
      <c r="J196" s="9">
        <f t="shared" si="9"/>
        <v>42</v>
      </c>
      <c r="K196" s="9">
        <f t="shared" si="10"/>
        <v>30</v>
      </c>
      <c r="L196" s="9">
        <f t="shared" si="11"/>
        <v>12</v>
      </c>
    </row>
    <row r="197" spans="1:12" x14ac:dyDescent="0.25">
      <c r="A197" s="43">
        <v>197</v>
      </c>
      <c r="B197" s="9" t="s">
        <v>664</v>
      </c>
      <c r="C197" s="12" t="s">
        <v>215</v>
      </c>
      <c r="D197" s="6" t="s">
        <v>482</v>
      </c>
      <c r="E197" s="1">
        <v>209185618</v>
      </c>
      <c r="F197" s="6"/>
      <c r="G197" s="9" t="s">
        <v>14</v>
      </c>
      <c r="H197" s="49">
        <v>17</v>
      </c>
      <c r="I197" s="49">
        <v>40</v>
      </c>
      <c r="J197" s="9">
        <f t="shared" si="9"/>
        <v>51</v>
      </c>
      <c r="K197" s="9">
        <f t="shared" si="10"/>
        <v>40</v>
      </c>
      <c r="L197" s="9">
        <f t="shared" si="11"/>
        <v>11</v>
      </c>
    </row>
    <row r="198" spans="1:12" x14ac:dyDescent="0.25">
      <c r="A198" s="43">
        <v>198</v>
      </c>
      <c r="B198" s="9" t="s">
        <v>610</v>
      </c>
      <c r="C198" s="12" t="s">
        <v>609</v>
      </c>
      <c r="D198" s="6" t="s">
        <v>482</v>
      </c>
      <c r="E198" s="1">
        <v>1309130562</v>
      </c>
      <c r="F198" s="6"/>
      <c r="G198" s="9" t="s">
        <v>14</v>
      </c>
      <c r="H198" s="49">
        <v>20</v>
      </c>
      <c r="I198" s="49">
        <v>49</v>
      </c>
      <c r="J198" s="9">
        <f t="shared" si="9"/>
        <v>60</v>
      </c>
      <c r="K198" s="9">
        <f t="shared" si="10"/>
        <v>49</v>
      </c>
      <c r="L198" s="9">
        <f t="shared" si="11"/>
        <v>11</v>
      </c>
    </row>
    <row r="199" spans="1:12" x14ac:dyDescent="0.25">
      <c r="A199" s="43">
        <v>199</v>
      </c>
      <c r="B199" s="9" t="s">
        <v>622</v>
      </c>
      <c r="C199" s="12" t="s">
        <v>619</v>
      </c>
      <c r="D199" s="6" t="s">
        <v>482</v>
      </c>
      <c r="E199" s="1">
        <v>2909142574</v>
      </c>
      <c r="F199" s="6"/>
      <c r="G199" s="9" t="s">
        <v>14</v>
      </c>
      <c r="H199" s="49">
        <v>9</v>
      </c>
      <c r="I199" s="49">
        <v>16</v>
      </c>
      <c r="J199" s="9">
        <f t="shared" si="9"/>
        <v>27</v>
      </c>
      <c r="K199" s="9">
        <f t="shared" si="10"/>
        <v>16</v>
      </c>
      <c r="L199" s="9">
        <f t="shared" si="11"/>
        <v>11</v>
      </c>
    </row>
    <row r="200" spans="1:12" x14ac:dyDescent="0.25">
      <c r="A200" s="43">
        <v>200</v>
      </c>
      <c r="B200" s="9" t="s">
        <v>499</v>
      </c>
      <c r="C200" s="12" t="s">
        <v>12</v>
      </c>
      <c r="D200" s="6" t="s">
        <v>482</v>
      </c>
      <c r="E200" s="1">
        <v>109018065</v>
      </c>
      <c r="F200" s="6"/>
      <c r="G200" s="9" t="s">
        <v>14</v>
      </c>
      <c r="H200" s="49">
        <v>15</v>
      </c>
      <c r="I200" s="49">
        <v>35</v>
      </c>
      <c r="J200" s="9">
        <f t="shared" si="9"/>
        <v>45</v>
      </c>
      <c r="K200" s="9">
        <f t="shared" si="10"/>
        <v>35</v>
      </c>
      <c r="L200" s="9">
        <f t="shared" si="11"/>
        <v>10</v>
      </c>
    </row>
    <row r="201" spans="1:12" x14ac:dyDescent="0.25">
      <c r="A201" s="43">
        <v>201</v>
      </c>
      <c r="B201" s="9" t="s">
        <v>577</v>
      </c>
      <c r="C201" s="12" t="s">
        <v>125</v>
      </c>
      <c r="D201" s="6" t="s">
        <v>482</v>
      </c>
      <c r="E201" s="1">
        <v>1409099391</v>
      </c>
      <c r="F201" s="6"/>
      <c r="G201" s="9" t="s">
        <v>14</v>
      </c>
      <c r="H201" s="49">
        <v>20</v>
      </c>
      <c r="I201" s="49">
        <v>50</v>
      </c>
      <c r="J201" s="9">
        <f t="shared" si="9"/>
        <v>60</v>
      </c>
      <c r="K201" s="9">
        <f t="shared" si="10"/>
        <v>50</v>
      </c>
      <c r="L201" s="9">
        <f t="shared" si="11"/>
        <v>10</v>
      </c>
    </row>
    <row r="202" spans="1:12" x14ac:dyDescent="0.25">
      <c r="A202" s="43">
        <v>202</v>
      </c>
      <c r="B202" s="9" t="s">
        <v>528</v>
      </c>
      <c r="C202" s="12" t="s">
        <v>68</v>
      </c>
      <c r="D202" s="6" t="s">
        <v>482</v>
      </c>
      <c r="E202" s="1">
        <v>2709047221</v>
      </c>
      <c r="F202" s="6"/>
      <c r="G202" s="9" t="s">
        <v>14</v>
      </c>
      <c r="H202" s="49">
        <v>20</v>
      </c>
      <c r="I202" s="49">
        <v>50</v>
      </c>
      <c r="J202" s="9">
        <f t="shared" si="9"/>
        <v>60</v>
      </c>
      <c r="K202" s="9">
        <f t="shared" si="10"/>
        <v>50</v>
      </c>
      <c r="L202" s="9">
        <f t="shared" si="11"/>
        <v>10</v>
      </c>
    </row>
    <row r="203" spans="1:12" x14ac:dyDescent="0.25">
      <c r="A203" s="43">
        <v>203</v>
      </c>
      <c r="B203" s="9" t="s">
        <v>641</v>
      </c>
      <c r="C203" s="12" t="s">
        <v>206</v>
      </c>
      <c r="D203" s="6" t="s">
        <v>482</v>
      </c>
      <c r="E203" s="1">
        <v>3009162595</v>
      </c>
      <c r="F203" s="6"/>
      <c r="G203" s="9" t="s">
        <v>14</v>
      </c>
      <c r="H203" s="49">
        <v>20</v>
      </c>
      <c r="I203" s="49">
        <v>50</v>
      </c>
      <c r="J203" s="9">
        <f t="shared" si="9"/>
        <v>60</v>
      </c>
      <c r="K203" s="9">
        <f t="shared" si="10"/>
        <v>50</v>
      </c>
      <c r="L203" s="9">
        <f t="shared" si="11"/>
        <v>10</v>
      </c>
    </row>
    <row r="204" spans="1:12" x14ac:dyDescent="0.25">
      <c r="A204" s="43">
        <v>204</v>
      </c>
      <c r="B204" s="12" t="s">
        <v>642</v>
      </c>
      <c r="C204" s="12" t="s">
        <v>206</v>
      </c>
      <c r="D204" s="6" t="s">
        <v>482</v>
      </c>
      <c r="E204" s="1">
        <v>3009163596</v>
      </c>
      <c r="F204" s="6"/>
      <c r="G204" s="9" t="s">
        <v>14</v>
      </c>
      <c r="H204" s="49">
        <v>18</v>
      </c>
      <c r="I204" s="49">
        <v>44</v>
      </c>
      <c r="J204" s="9">
        <f t="shared" si="9"/>
        <v>54</v>
      </c>
      <c r="K204" s="9">
        <f t="shared" si="10"/>
        <v>44</v>
      </c>
      <c r="L204" s="9">
        <f t="shared" si="11"/>
        <v>10</v>
      </c>
    </row>
    <row r="205" spans="1:12" x14ac:dyDescent="0.25">
      <c r="A205" s="43">
        <v>205</v>
      </c>
      <c r="B205" s="9" t="s">
        <v>654</v>
      </c>
      <c r="C205" s="12" t="s">
        <v>206</v>
      </c>
      <c r="D205" s="6" t="s">
        <v>482</v>
      </c>
      <c r="E205" s="1">
        <v>3009175608</v>
      </c>
      <c r="F205" s="6"/>
      <c r="G205" s="9" t="s">
        <v>14</v>
      </c>
      <c r="H205" s="49">
        <v>7</v>
      </c>
      <c r="I205" s="49">
        <v>11</v>
      </c>
      <c r="J205" s="9">
        <f t="shared" si="9"/>
        <v>21</v>
      </c>
      <c r="K205" s="9">
        <f t="shared" si="10"/>
        <v>11</v>
      </c>
      <c r="L205" s="9">
        <f t="shared" si="11"/>
        <v>10</v>
      </c>
    </row>
    <row r="206" spans="1:12" x14ac:dyDescent="0.25">
      <c r="A206" s="43">
        <v>206</v>
      </c>
      <c r="B206" s="9" t="s">
        <v>566</v>
      </c>
      <c r="C206" s="12" t="s">
        <v>377</v>
      </c>
      <c r="D206" s="6" t="s">
        <v>482</v>
      </c>
      <c r="E206" s="1">
        <v>6909087379</v>
      </c>
      <c r="F206" s="6"/>
      <c r="G206" s="9" t="s">
        <v>14</v>
      </c>
      <c r="H206" s="49">
        <v>18</v>
      </c>
      <c r="I206" s="49">
        <v>44</v>
      </c>
      <c r="J206" s="9">
        <f t="shared" si="9"/>
        <v>54</v>
      </c>
      <c r="K206" s="9">
        <f t="shared" si="10"/>
        <v>44</v>
      </c>
      <c r="L206" s="9">
        <f t="shared" si="11"/>
        <v>10</v>
      </c>
    </row>
    <row r="207" spans="1:12" x14ac:dyDescent="0.25">
      <c r="A207" s="43">
        <v>207</v>
      </c>
      <c r="B207" s="9" t="s">
        <v>483</v>
      </c>
      <c r="C207" s="12" t="s">
        <v>12</v>
      </c>
      <c r="D207" s="6" t="s">
        <v>482</v>
      </c>
      <c r="E207" s="1">
        <v>109002049</v>
      </c>
      <c r="F207" s="6"/>
      <c r="G207" s="9" t="s">
        <v>14</v>
      </c>
      <c r="H207" s="49">
        <v>10</v>
      </c>
      <c r="I207" s="49">
        <v>21</v>
      </c>
      <c r="J207" s="9">
        <f t="shared" si="9"/>
        <v>30</v>
      </c>
      <c r="K207" s="9">
        <f t="shared" si="10"/>
        <v>21</v>
      </c>
      <c r="L207" s="9">
        <f t="shared" si="11"/>
        <v>9</v>
      </c>
    </row>
    <row r="208" spans="1:12" x14ac:dyDescent="0.25">
      <c r="A208" s="43">
        <v>208</v>
      </c>
      <c r="B208" s="9" t="s">
        <v>757</v>
      </c>
      <c r="C208" s="3" t="s">
        <v>414</v>
      </c>
      <c r="D208" s="6" t="s">
        <v>482</v>
      </c>
      <c r="E208" s="1">
        <v>709136568</v>
      </c>
      <c r="F208" s="6"/>
      <c r="G208" s="9" t="s">
        <v>14</v>
      </c>
      <c r="H208" s="49">
        <v>19</v>
      </c>
      <c r="I208" s="49">
        <v>48</v>
      </c>
      <c r="J208" s="9">
        <f t="shared" si="9"/>
        <v>57</v>
      </c>
      <c r="K208" s="9">
        <f t="shared" si="10"/>
        <v>48</v>
      </c>
      <c r="L208" s="9">
        <f t="shared" si="11"/>
        <v>9</v>
      </c>
    </row>
    <row r="209" spans="1:12" x14ac:dyDescent="0.25">
      <c r="A209" s="43">
        <v>209</v>
      </c>
      <c r="B209" s="9" t="s">
        <v>565</v>
      </c>
      <c r="C209" s="12" t="s">
        <v>377</v>
      </c>
      <c r="D209" s="6" t="s">
        <v>482</v>
      </c>
      <c r="E209" s="1">
        <v>6909086378</v>
      </c>
      <c r="F209" s="6"/>
      <c r="G209" s="9" t="s">
        <v>14</v>
      </c>
      <c r="H209" s="49">
        <v>12</v>
      </c>
      <c r="I209" s="49">
        <v>27</v>
      </c>
      <c r="J209" s="9">
        <f t="shared" si="9"/>
        <v>36</v>
      </c>
      <c r="K209" s="9">
        <f t="shared" si="10"/>
        <v>27</v>
      </c>
      <c r="L209" s="9">
        <f t="shared" si="11"/>
        <v>9</v>
      </c>
    </row>
    <row r="210" spans="1:12" x14ac:dyDescent="0.25">
      <c r="A210" s="43">
        <v>210</v>
      </c>
      <c r="B210" s="9" t="s">
        <v>707</v>
      </c>
      <c r="C210" s="12" t="s">
        <v>251</v>
      </c>
      <c r="D210" s="6" t="s">
        <v>482</v>
      </c>
      <c r="E210" s="1">
        <v>1109227741</v>
      </c>
      <c r="F210" s="6"/>
      <c r="G210" s="9" t="s">
        <v>14</v>
      </c>
      <c r="H210" s="49">
        <v>19</v>
      </c>
      <c r="I210" s="49">
        <v>49</v>
      </c>
      <c r="J210" s="9">
        <f t="shared" si="9"/>
        <v>57</v>
      </c>
      <c r="K210" s="9">
        <f t="shared" si="10"/>
        <v>49</v>
      </c>
      <c r="L210" s="9">
        <f t="shared" si="11"/>
        <v>8</v>
      </c>
    </row>
    <row r="211" spans="1:12" x14ac:dyDescent="0.25">
      <c r="A211" s="43">
        <v>211</v>
      </c>
      <c r="B211" s="9" t="s">
        <v>708</v>
      </c>
      <c r="C211" s="12" t="s">
        <v>251</v>
      </c>
      <c r="D211" s="6" t="s">
        <v>482</v>
      </c>
      <c r="E211" s="1">
        <v>1109228742</v>
      </c>
      <c r="F211" s="6"/>
      <c r="G211" s="9" t="s">
        <v>14</v>
      </c>
      <c r="H211" s="49">
        <v>19</v>
      </c>
      <c r="I211" s="49">
        <v>49</v>
      </c>
      <c r="J211" s="9">
        <f t="shared" si="9"/>
        <v>57</v>
      </c>
      <c r="K211" s="9">
        <f t="shared" si="10"/>
        <v>49</v>
      </c>
      <c r="L211" s="9">
        <f t="shared" si="11"/>
        <v>8</v>
      </c>
    </row>
    <row r="212" spans="1:12" x14ac:dyDescent="0.25">
      <c r="A212" s="43">
        <v>212</v>
      </c>
      <c r="B212" s="9" t="s">
        <v>548</v>
      </c>
      <c r="C212" s="12" t="s">
        <v>55</v>
      </c>
      <c r="D212" s="6" t="s">
        <v>482</v>
      </c>
      <c r="E212" s="1">
        <v>2009069365</v>
      </c>
      <c r="F212" s="6"/>
      <c r="G212" s="9" t="s">
        <v>14</v>
      </c>
      <c r="H212" s="49">
        <v>12</v>
      </c>
      <c r="I212" s="49">
        <v>28</v>
      </c>
      <c r="J212" s="9">
        <f t="shared" si="9"/>
        <v>36</v>
      </c>
      <c r="K212" s="9">
        <f t="shared" si="10"/>
        <v>28</v>
      </c>
      <c r="L212" s="9">
        <f t="shared" si="11"/>
        <v>8</v>
      </c>
    </row>
    <row r="213" spans="1:12" x14ac:dyDescent="0.25">
      <c r="A213" s="43">
        <v>213</v>
      </c>
      <c r="B213" s="9" t="s">
        <v>747</v>
      </c>
      <c r="C213" s="12" t="s">
        <v>260</v>
      </c>
      <c r="D213" s="6" t="s">
        <v>482</v>
      </c>
      <c r="E213" s="1">
        <v>2609268833</v>
      </c>
      <c r="F213" s="6"/>
      <c r="G213" s="9" t="s">
        <v>14</v>
      </c>
      <c r="H213" s="49">
        <v>19</v>
      </c>
      <c r="I213" s="49">
        <v>50</v>
      </c>
      <c r="J213" s="9">
        <f t="shared" si="9"/>
        <v>57</v>
      </c>
      <c r="K213" s="9">
        <f t="shared" si="10"/>
        <v>50</v>
      </c>
      <c r="L213" s="9">
        <f t="shared" si="11"/>
        <v>7</v>
      </c>
    </row>
    <row r="214" spans="1:12" x14ac:dyDescent="0.25">
      <c r="A214" s="43">
        <v>214</v>
      </c>
      <c r="B214" s="9" t="s">
        <v>526</v>
      </c>
      <c r="C214" s="12" t="s">
        <v>68</v>
      </c>
      <c r="D214" s="6" t="s">
        <v>482</v>
      </c>
      <c r="E214" s="1">
        <v>2709045219</v>
      </c>
      <c r="F214" s="6"/>
      <c r="G214" s="9" t="s">
        <v>14</v>
      </c>
      <c r="H214" s="49">
        <v>19</v>
      </c>
      <c r="I214" s="49">
        <v>50</v>
      </c>
      <c r="J214" s="9">
        <f t="shared" si="9"/>
        <v>57</v>
      </c>
      <c r="K214" s="9">
        <f t="shared" si="10"/>
        <v>50</v>
      </c>
      <c r="L214" s="9">
        <f t="shared" si="11"/>
        <v>7</v>
      </c>
    </row>
    <row r="215" spans="1:12" x14ac:dyDescent="0.25">
      <c r="A215" s="43">
        <v>215</v>
      </c>
      <c r="B215" s="9" t="s">
        <v>653</v>
      </c>
      <c r="C215" s="12" t="s">
        <v>206</v>
      </c>
      <c r="D215" s="6" t="s">
        <v>482</v>
      </c>
      <c r="E215" s="1">
        <v>3009174607</v>
      </c>
      <c r="F215" s="6"/>
      <c r="G215" s="9" t="s">
        <v>14</v>
      </c>
      <c r="H215" s="49">
        <v>12</v>
      </c>
      <c r="I215" s="49">
        <v>29</v>
      </c>
      <c r="J215" s="9">
        <f t="shared" si="9"/>
        <v>36</v>
      </c>
      <c r="K215" s="9">
        <f t="shared" si="10"/>
        <v>29</v>
      </c>
      <c r="L215" s="9">
        <f t="shared" si="11"/>
        <v>7</v>
      </c>
    </row>
    <row r="216" spans="1:12" x14ac:dyDescent="0.25">
      <c r="A216" s="43">
        <v>216</v>
      </c>
      <c r="B216" s="9" t="s">
        <v>596</v>
      </c>
      <c r="C216" s="12" t="s">
        <v>162</v>
      </c>
      <c r="D216" s="6" t="s">
        <v>482</v>
      </c>
      <c r="E216" s="1">
        <v>7409117408</v>
      </c>
      <c r="F216" s="6"/>
      <c r="G216" s="9" t="s">
        <v>14</v>
      </c>
      <c r="H216" s="49">
        <v>14</v>
      </c>
      <c r="I216" s="49">
        <v>35</v>
      </c>
      <c r="J216" s="9">
        <f t="shared" si="9"/>
        <v>42</v>
      </c>
      <c r="K216" s="9">
        <f t="shared" si="10"/>
        <v>35</v>
      </c>
      <c r="L216" s="9">
        <f t="shared" si="11"/>
        <v>7</v>
      </c>
    </row>
    <row r="217" spans="1:12" x14ac:dyDescent="0.25">
      <c r="A217" s="43">
        <v>217</v>
      </c>
      <c r="B217" s="9" t="s">
        <v>139</v>
      </c>
      <c r="C217" s="12" t="s">
        <v>215</v>
      </c>
      <c r="D217" s="6" t="s">
        <v>482</v>
      </c>
      <c r="E217" s="1">
        <v>209270853</v>
      </c>
      <c r="F217" s="6"/>
      <c r="G217" s="9" t="s">
        <v>14</v>
      </c>
      <c r="H217" s="49">
        <v>10</v>
      </c>
      <c r="I217" s="49">
        <v>24</v>
      </c>
      <c r="J217" s="9">
        <f t="shared" si="9"/>
        <v>30</v>
      </c>
      <c r="K217" s="9">
        <f t="shared" si="10"/>
        <v>24</v>
      </c>
      <c r="L217" s="9">
        <f t="shared" si="11"/>
        <v>6</v>
      </c>
    </row>
    <row r="218" spans="1:12" x14ac:dyDescent="0.25">
      <c r="A218" s="43">
        <v>218</v>
      </c>
      <c r="B218" s="9" t="s">
        <v>616</v>
      </c>
      <c r="C218" s="3" t="s">
        <v>414</v>
      </c>
      <c r="D218" s="6" t="s">
        <v>482</v>
      </c>
      <c r="E218" s="1">
        <v>709137569</v>
      </c>
      <c r="F218" s="6"/>
      <c r="G218" s="9" t="s">
        <v>14</v>
      </c>
      <c r="H218" s="49">
        <v>18</v>
      </c>
      <c r="I218" s="49">
        <v>48</v>
      </c>
      <c r="J218" s="9">
        <f t="shared" si="9"/>
        <v>54</v>
      </c>
      <c r="K218" s="9">
        <f t="shared" si="10"/>
        <v>48</v>
      </c>
      <c r="L218" s="9">
        <f t="shared" si="11"/>
        <v>6</v>
      </c>
    </row>
    <row r="219" spans="1:12" x14ac:dyDescent="0.25">
      <c r="A219" s="43">
        <v>219</v>
      </c>
      <c r="B219" s="9" t="s">
        <v>608</v>
      </c>
      <c r="C219" s="12" t="s">
        <v>609</v>
      </c>
      <c r="D219" s="6" t="s">
        <v>482</v>
      </c>
      <c r="E219" s="1">
        <v>1309129561</v>
      </c>
      <c r="F219" s="6"/>
      <c r="G219" s="9" t="s">
        <v>14</v>
      </c>
      <c r="H219" s="49">
        <v>19</v>
      </c>
      <c r="I219" s="49">
        <v>51</v>
      </c>
      <c r="J219" s="9">
        <f t="shared" si="9"/>
        <v>57</v>
      </c>
      <c r="K219" s="9">
        <f t="shared" si="10"/>
        <v>51</v>
      </c>
      <c r="L219" s="9">
        <f t="shared" si="11"/>
        <v>6</v>
      </c>
    </row>
    <row r="220" spans="1:12" x14ac:dyDescent="0.25">
      <c r="A220" s="43">
        <v>220</v>
      </c>
      <c r="B220" s="9" t="s">
        <v>552</v>
      </c>
      <c r="C220" s="12" t="s">
        <v>68</v>
      </c>
      <c r="D220" s="6" t="s">
        <v>482</v>
      </c>
      <c r="E220" s="1">
        <v>2709073369</v>
      </c>
      <c r="F220" s="6"/>
      <c r="G220" s="9" t="s">
        <v>14</v>
      </c>
      <c r="H220" s="49">
        <v>12</v>
      </c>
      <c r="I220" s="49">
        <v>30</v>
      </c>
      <c r="J220" s="9">
        <f t="shared" si="9"/>
        <v>36</v>
      </c>
      <c r="K220" s="9">
        <f t="shared" si="10"/>
        <v>30</v>
      </c>
      <c r="L220" s="9">
        <f t="shared" si="11"/>
        <v>6</v>
      </c>
    </row>
    <row r="221" spans="1:12" x14ac:dyDescent="0.25">
      <c r="A221" s="43">
        <v>221</v>
      </c>
      <c r="B221" s="9" t="s">
        <v>507</v>
      </c>
      <c r="C221" s="12" t="s">
        <v>49</v>
      </c>
      <c r="D221" s="6" t="s">
        <v>482</v>
      </c>
      <c r="E221" s="1">
        <v>2109026073</v>
      </c>
      <c r="F221" s="6"/>
      <c r="G221" s="9" t="s">
        <v>14</v>
      </c>
      <c r="H221" s="49">
        <v>15</v>
      </c>
      <c r="I221" s="49">
        <v>41</v>
      </c>
      <c r="J221" s="9">
        <f t="shared" si="9"/>
        <v>45</v>
      </c>
      <c r="K221" s="9">
        <f t="shared" si="10"/>
        <v>41</v>
      </c>
      <c r="L221" s="9">
        <f t="shared" si="11"/>
        <v>4</v>
      </c>
    </row>
    <row r="222" spans="1:12" x14ac:dyDescent="0.25">
      <c r="A222" s="43">
        <v>222</v>
      </c>
      <c r="B222" s="9" t="s">
        <v>597</v>
      </c>
      <c r="C222" s="12" t="s">
        <v>162</v>
      </c>
      <c r="D222" s="6" t="s">
        <v>482</v>
      </c>
      <c r="E222" s="1">
        <v>7409118409</v>
      </c>
      <c r="F222" s="6"/>
      <c r="G222" s="9" t="s">
        <v>14</v>
      </c>
      <c r="H222" s="49">
        <v>18</v>
      </c>
      <c r="I222" s="49">
        <v>50</v>
      </c>
      <c r="J222" s="9">
        <f t="shared" si="9"/>
        <v>54</v>
      </c>
      <c r="K222" s="9">
        <f t="shared" si="10"/>
        <v>50</v>
      </c>
      <c r="L222" s="9">
        <f t="shared" si="11"/>
        <v>4</v>
      </c>
    </row>
    <row r="223" spans="1:12" x14ac:dyDescent="0.25">
      <c r="A223" s="43">
        <v>223</v>
      </c>
      <c r="B223" s="9" t="s">
        <v>606</v>
      </c>
      <c r="C223" s="12" t="s">
        <v>170</v>
      </c>
      <c r="D223" s="6" t="s">
        <v>482</v>
      </c>
      <c r="E223" s="1">
        <v>1209127505</v>
      </c>
      <c r="F223" s="6"/>
      <c r="G223" s="9" t="s">
        <v>14</v>
      </c>
      <c r="H223" s="49">
        <v>12</v>
      </c>
      <c r="I223" s="49">
        <v>33</v>
      </c>
      <c r="J223" s="9">
        <f t="shared" si="9"/>
        <v>36</v>
      </c>
      <c r="K223" s="9">
        <f t="shared" si="10"/>
        <v>33</v>
      </c>
      <c r="L223" s="9">
        <f t="shared" si="11"/>
        <v>3</v>
      </c>
    </row>
    <row r="224" spans="1:12" x14ac:dyDescent="0.25">
      <c r="A224" s="43">
        <v>224</v>
      </c>
      <c r="B224" s="9" t="s">
        <v>522</v>
      </c>
      <c r="C224" s="12" t="s">
        <v>68</v>
      </c>
      <c r="D224" s="6" t="s">
        <v>482</v>
      </c>
      <c r="E224" s="1">
        <v>2709041215</v>
      </c>
      <c r="F224" s="6"/>
      <c r="G224" s="9" t="s">
        <v>14</v>
      </c>
      <c r="H224" s="49">
        <v>18</v>
      </c>
      <c r="I224" s="49">
        <v>51</v>
      </c>
      <c r="J224" s="9">
        <f t="shared" si="9"/>
        <v>54</v>
      </c>
      <c r="K224" s="9">
        <f t="shared" si="10"/>
        <v>51</v>
      </c>
      <c r="L224" s="9">
        <f t="shared" si="11"/>
        <v>3</v>
      </c>
    </row>
    <row r="225" spans="1:12" x14ac:dyDescent="0.25">
      <c r="A225" s="43">
        <v>225</v>
      </c>
      <c r="B225" s="9" t="s">
        <v>530</v>
      </c>
      <c r="C225" s="12" t="s">
        <v>68</v>
      </c>
      <c r="D225" s="6" t="s">
        <v>482</v>
      </c>
      <c r="E225" s="1">
        <v>2709050224</v>
      </c>
      <c r="F225" s="6"/>
      <c r="G225" s="9" t="s">
        <v>14</v>
      </c>
      <c r="H225" s="49">
        <v>18</v>
      </c>
      <c r="I225" s="49">
        <v>51</v>
      </c>
      <c r="J225" s="9">
        <f t="shared" si="9"/>
        <v>54</v>
      </c>
      <c r="K225" s="9">
        <f t="shared" si="10"/>
        <v>51</v>
      </c>
      <c r="L225" s="9">
        <f t="shared" si="11"/>
        <v>3</v>
      </c>
    </row>
    <row r="226" spans="1:12" x14ac:dyDescent="0.25">
      <c r="A226" s="43">
        <v>226</v>
      </c>
      <c r="B226" s="9" t="s">
        <v>532</v>
      </c>
      <c r="C226" s="12" t="s">
        <v>68</v>
      </c>
      <c r="D226" s="6" t="s">
        <v>482</v>
      </c>
      <c r="E226" s="1">
        <v>2709052226</v>
      </c>
      <c r="F226" s="6"/>
      <c r="G226" s="9" t="s">
        <v>14</v>
      </c>
      <c r="H226" s="49">
        <v>18</v>
      </c>
      <c r="I226" s="49">
        <v>51</v>
      </c>
      <c r="J226" s="9">
        <f t="shared" si="9"/>
        <v>54</v>
      </c>
      <c r="K226" s="9">
        <f t="shared" si="10"/>
        <v>51</v>
      </c>
      <c r="L226" s="9">
        <f t="shared" si="11"/>
        <v>3</v>
      </c>
    </row>
    <row r="227" spans="1:12" x14ac:dyDescent="0.25">
      <c r="A227" s="43">
        <v>227</v>
      </c>
      <c r="B227" s="9" t="s">
        <v>681</v>
      </c>
      <c r="C227" s="12" t="s">
        <v>80</v>
      </c>
      <c r="D227" s="6" t="s">
        <v>482</v>
      </c>
      <c r="E227" s="1">
        <v>3109201687</v>
      </c>
      <c r="F227" s="6"/>
      <c r="G227" s="9" t="s">
        <v>14</v>
      </c>
      <c r="H227" s="49">
        <v>8</v>
      </c>
      <c r="I227" s="49">
        <v>21</v>
      </c>
      <c r="J227" s="9">
        <f t="shared" si="9"/>
        <v>24</v>
      </c>
      <c r="K227" s="9">
        <f t="shared" si="10"/>
        <v>21</v>
      </c>
      <c r="L227" s="9">
        <f t="shared" si="11"/>
        <v>3</v>
      </c>
    </row>
    <row r="228" spans="1:12" x14ac:dyDescent="0.25">
      <c r="A228" s="43">
        <v>228</v>
      </c>
      <c r="B228" s="9" t="s">
        <v>602</v>
      </c>
      <c r="C228" s="12" t="s">
        <v>170</v>
      </c>
      <c r="D228" s="6" t="s">
        <v>482</v>
      </c>
      <c r="E228" s="1">
        <v>1209123501</v>
      </c>
      <c r="F228" s="6"/>
      <c r="G228" s="9" t="s">
        <v>14</v>
      </c>
      <c r="H228" s="49">
        <v>7</v>
      </c>
      <c r="I228" s="49">
        <v>19</v>
      </c>
      <c r="J228" s="9">
        <f t="shared" si="9"/>
        <v>21</v>
      </c>
      <c r="K228" s="9">
        <f t="shared" si="10"/>
        <v>19</v>
      </c>
      <c r="L228" s="9">
        <f t="shared" si="11"/>
        <v>2</v>
      </c>
    </row>
    <row r="229" spans="1:12" x14ac:dyDescent="0.25">
      <c r="A229" s="43">
        <v>229</v>
      </c>
      <c r="B229" s="9" t="s">
        <v>582</v>
      </c>
      <c r="C229" s="12" t="s">
        <v>125</v>
      </c>
      <c r="D229" s="6" t="s">
        <v>482</v>
      </c>
      <c r="E229" s="1">
        <v>1409104396</v>
      </c>
      <c r="F229" s="6"/>
      <c r="G229" s="9" t="s">
        <v>14</v>
      </c>
      <c r="H229" s="49">
        <v>10</v>
      </c>
      <c r="I229" s="49">
        <v>28</v>
      </c>
      <c r="J229" s="9">
        <f t="shared" si="9"/>
        <v>30</v>
      </c>
      <c r="K229" s="9">
        <f t="shared" si="10"/>
        <v>28</v>
      </c>
      <c r="L229" s="9">
        <f t="shared" si="11"/>
        <v>2</v>
      </c>
    </row>
    <row r="230" spans="1:12" x14ac:dyDescent="0.25">
      <c r="A230" s="43">
        <v>230</v>
      </c>
      <c r="B230" s="9" t="s">
        <v>600</v>
      </c>
      <c r="C230" s="3" t="s">
        <v>80</v>
      </c>
      <c r="D230" s="6" t="s">
        <v>482</v>
      </c>
      <c r="E230" s="1">
        <v>3109121491</v>
      </c>
      <c r="F230" s="44"/>
      <c r="G230" s="9" t="s">
        <v>14</v>
      </c>
      <c r="H230" s="49">
        <v>8</v>
      </c>
      <c r="I230" s="49">
        <v>22</v>
      </c>
      <c r="J230" s="9">
        <f t="shared" si="9"/>
        <v>24</v>
      </c>
      <c r="K230" s="9">
        <f t="shared" si="10"/>
        <v>22</v>
      </c>
      <c r="L230" s="9">
        <f t="shared" si="11"/>
        <v>2</v>
      </c>
    </row>
    <row r="231" spans="1:12" x14ac:dyDescent="0.25">
      <c r="A231" s="43">
        <v>231</v>
      </c>
      <c r="B231" s="51" t="s">
        <v>666</v>
      </c>
      <c r="C231" s="52" t="s">
        <v>215</v>
      </c>
      <c r="D231" s="53" t="s">
        <v>482</v>
      </c>
      <c r="E231" s="54">
        <v>209187620</v>
      </c>
      <c r="F231" s="53"/>
      <c r="G231" s="9"/>
      <c r="H231" s="49"/>
      <c r="I231" s="49"/>
      <c r="J231" s="9">
        <f t="shared" si="9"/>
        <v>0</v>
      </c>
      <c r="K231" s="9">
        <f t="shared" si="10"/>
        <v>0</v>
      </c>
      <c r="L231" s="9">
        <f t="shared" si="11"/>
        <v>0</v>
      </c>
    </row>
    <row r="232" spans="1:12" x14ac:dyDescent="0.25">
      <c r="A232" s="43">
        <v>232</v>
      </c>
      <c r="B232" s="9" t="s">
        <v>724</v>
      </c>
      <c r="C232" s="12" t="s">
        <v>243</v>
      </c>
      <c r="D232" s="6" t="s">
        <v>482</v>
      </c>
      <c r="E232" s="1">
        <v>809244758</v>
      </c>
      <c r="F232" s="6"/>
      <c r="G232" s="9"/>
      <c r="H232" s="49"/>
      <c r="I232" s="49"/>
      <c r="J232" s="9">
        <f t="shared" si="9"/>
        <v>0</v>
      </c>
      <c r="K232" s="9">
        <f t="shared" si="10"/>
        <v>0</v>
      </c>
      <c r="L232" s="9">
        <f t="shared" si="11"/>
        <v>0</v>
      </c>
    </row>
    <row r="233" spans="1:12" x14ac:dyDescent="0.25">
      <c r="A233" s="43">
        <v>233</v>
      </c>
      <c r="B233" s="9" t="s">
        <v>558</v>
      </c>
      <c r="C233" s="12" t="s">
        <v>103</v>
      </c>
      <c r="D233" s="6" t="s">
        <v>482</v>
      </c>
      <c r="E233" s="1">
        <v>909079375</v>
      </c>
      <c r="F233" s="6"/>
      <c r="G233" s="9"/>
      <c r="H233" s="49"/>
      <c r="I233" s="49"/>
      <c r="J233" s="9">
        <f t="shared" si="9"/>
        <v>0</v>
      </c>
      <c r="K233" s="9">
        <f t="shared" si="10"/>
        <v>0</v>
      </c>
      <c r="L233" s="9">
        <f t="shared" si="11"/>
        <v>0</v>
      </c>
    </row>
    <row r="234" spans="1:12" x14ac:dyDescent="0.25">
      <c r="A234" s="43">
        <v>234</v>
      </c>
      <c r="B234" s="9" t="s">
        <v>734</v>
      </c>
      <c r="C234" s="12" t="s">
        <v>368</v>
      </c>
      <c r="D234" s="6" t="s">
        <v>482</v>
      </c>
      <c r="E234" s="1">
        <v>1909253820</v>
      </c>
      <c r="F234" s="6"/>
      <c r="G234" s="9"/>
      <c r="H234" s="49"/>
      <c r="I234" s="49"/>
      <c r="J234" s="9">
        <f t="shared" si="9"/>
        <v>0</v>
      </c>
      <c r="K234" s="9">
        <f t="shared" si="10"/>
        <v>0</v>
      </c>
      <c r="L234" s="9">
        <f t="shared" si="11"/>
        <v>0</v>
      </c>
    </row>
    <row r="235" spans="1:12" x14ac:dyDescent="0.25">
      <c r="A235" s="43">
        <v>235</v>
      </c>
      <c r="B235" s="9" t="s">
        <v>516</v>
      </c>
      <c r="C235" s="12" t="s">
        <v>55</v>
      </c>
      <c r="D235" s="6" t="s">
        <v>482</v>
      </c>
      <c r="E235" s="1">
        <v>2009035082</v>
      </c>
      <c r="F235" s="6"/>
      <c r="G235" s="9"/>
      <c r="H235" s="49"/>
      <c r="I235" s="49"/>
      <c r="J235" s="9">
        <f t="shared" si="9"/>
        <v>0</v>
      </c>
      <c r="K235" s="9">
        <f t="shared" si="10"/>
        <v>0</v>
      </c>
      <c r="L235" s="9">
        <f t="shared" si="11"/>
        <v>0</v>
      </c>
    </row>
    <row r="236" spans="1:12" x14ac:dyDescent="0.25">
      <c r="A236" s="43">
        <v>236</v>
      </c>
      <c r="B236" s="9" t="s">
        <v>508</v>
      </c>
      <c r="C236" s="12" t="s">
        <v>49</v>
      </c>
      <c r="D236" s="6" t="s">
        <v>482</v>
      </c>
      <c r="E236" s="1">
        <v>2109027074</v>
      </c>
      <c r="F236" s="6"/>
      <c r="G236" s="9"/>
      <c r="H236" s="49"/>
      <c r="I236" s="49"/>
      <c r="J236" s="9">
        <f t="shared" si="9"/>
        <v>0</v>
      </c>
      <c r="K236" s="9">
        <f t="shared" si="10"/>
        <v>0</v>
      </c>
      <c r="L236" s="9">
        <f t="shared" si="11"/>
        <v>0</v>
      </c>
    </row>
    <row r="237" spans="1:12" x14ac:dyDescent="0.25">
      <c r="A237" s="43">
        <v>237</v>
      </c>
      <c r="B237" s="9" t="s">
        <v>509</v>
      </c>
      <c r="C237" s="12" t="s">
        <v>49</v>
      </c>
      <c r="D237" s="6" t="s">
        <v>482</v>
      </c>
      <c r="E237" s="1">
        <v>2109028075</v>
      </c>
      <c r="F237" s="6"/>
      <c r="G237" s="9"/>
      <c r="H237" s="49"/>
      <c r="I237" s="49"/>
      <c r="J237" s="9">
        <f t="shared" si="9"/>
        <v>0</v>
      </c>
      <c r="K237" s="9">
        <f t="shared" si="10"/>
        <v>0</v>
      </c>
      <c r="L237" s="9">
        <f t="shared" si="11"/>
        <v>0</v>
      </c>
    </row>
    <row r="238" spans="1:12" x14ac:dyDescent="0.25">
      <c r="A238" s="43">
        <v>238</v>
      </c>
      <c r="B238" s="9" t="s">
        <v>511</v>
      </c>
      <c r="C238" s="12" t="s">
        <v>49</v>
      </c>
      <c r="D238" s="6" t="s">
        <v>482</v>
      </c>
      <c r="E238" s="1">
        <v>2109030077</v>
      </c>
      <c r="F238" s="6"/>
      <c r="G238" s="9"/>
      <c r="H238" s="49"/>
      <c r="I238" s="49"/>
      <c r="J238" s="9">
        <f t="shared" si="9"/>
        <v>0</v>
      </c>
      <c r="K238" s="9">
        <f t="shared" si="10"/>
        <v>0</v>
      </c>
      <c r="L238" s="9">
        <f t="shared" si="11"/>
        <v>0</v>
      </c>
    </row>
    <row r="239" spans="1:12" x14ac:dyDescent="0.25">
      <c r="A239" s="43">
        <v>239</v>
      </c>
      <c r="B239" s="9" t="s">
        <v>67</v>
      </c>
      <c r="C239" s="12" t="s">
        <v>68</v>
      </c>
      <c r="D239" s="6"/>
      <c r="E239" s="1">
        <v>2709039213</v>
      </c>
      <c r="F239" s="6"/>
      <c r="G239" s="9"/>
      <c r="H239" s="49"/>
      <c r="I239" s="49"/>
      <c r="J239" s="9">
        <f t="shared" si="9"/>
        <v>0</v>
      </c>
      <c r="K239" s="9">
        <f t="shared" si="10"/>
        <v>0</v>
      </c>
      <c r="L239" s="9">
        <f t="shared" si="11"/>
        <v>0</v>
      </c>
    </row>
    <row r="240" spans="1:12" x14ac:dyDescent="0.25">
      <c r="A240" s="43">
        <v>240</v>
      </c>
      <c r="B240" s="9" t="s">
        <v>521</v>
      </c>
      <c r="C240" s="12" t="s">
        <v>68</v>
      </c>
      <c r="D240" s="6" t="s">
        <v>482</v>
      </c>
      <c r="E240" s="1">
        <v>2709040214</v>
      </c>
      <c r="F240" s="6"/>
      <c r="G240" s="9"/>
      <c r="H240" s="49"/>
      <c r="I240" s="49"/>
      <c r="J240" s="9">
        <f t="shared" si="9"/>
        <v>0</v>
      </c>
      <c r="K240" s="9">
        <f t="shared" si="10"/>
        <v>0</v>
      </c>
      <c r="L240" s="9">
        <f t="shared" si="11"/>
        <v>0</v>
      </c>
    </row>
    <row r="241" spans="1:12" x14ac:dyDescent="0.25">
      <c r="A241" s="43">
        <v>241</v>
      </c>
      <c r="B241" s="9" t="s">
        <v>119</v>
      </c>
      <c r="C241" s="12" t="s">
        <v>68</v>
      </c>
      <c r="D241" s="6" t="s">
        <v>482</v>
      </c>
      <c r="E241" s="1">
        <v>2709049223</v>
      </c>
      <c r="F241" s="6"/>
      <c r="G241" s="9"/>
      <c r="H241" s="49"/>
      <c r="I241" s="49"/>
      <c r="J241" s="9">
        <f t="shared" si="9"/>
        <v>0</v>
      </c>
      <c r="K241" s="9">
        <f t="shared" si="10"/>
        <v>0</v>
      </c>
      <c r="L241" s="9">
        <f t="shared" si="11"/>
        <v>0</v>
      </c>
    </row>
    <row r="242" spans="1:12" x14ac:dyDescent="0.25">
      <c r="A242" s="43">
        <v>242</v>
      </c>
      <c r="B242" s="9" t="s">
        <v>534</v>
      </c>
      <c r="C242" s="12" t="s">
        <v>68</v>
      </c>
      <c r="D242" s="6" t="s">
        <v>482</v>
      </c>
      <c r="E242" s="1">
        <v>2709054228</v>
      </c>
      <c r="F242" s="6"/>
      <c r="G242" s="9"/>
      <c r="H242" s="49"/>
      <c r="I242" s="49"/>
      <c r="J242" s="9">
        <f t="shared" si="9"/>
        <v>0</v>
      </c>
      <c r="K242" s="9">
        <f t="shared" si="10"/>
        <v>0</v>
      </c>
      <c r="L242" s="9">
        <f t="shared" si="11"/>
        <v>0</v>
      </c>
    </row>
    <row r="243" spans="1:12" x14ac:dyDescent="0.25">
      <c r="A243" s="43">
        <v>243</v>
      </c>
      <c r="B243" s="9" t="s">
        <v>324</v>
      </c>
      <c r="C243" s="12" t="s">
        <v>206</v>
      </c>
      <c r="D243" s="6" t="s">
        <v>482</v>
      </c>
      <c r="E243" s="1">
        <v>3009160593</v>
      </c>
      <c r="F243" s="6"/>
      <c r="G243" s="9"/>
      <c r="H243" s="49"/>
      <c r="I243" s="49"/>
      <c r="J243" s="9">
        <f t="shared" si="9"/>
        <v>0</v>
      </c>
      <c r="K243" s="9">
        <f t="shared" si="10"/>
        <v>0</v>
      </c>
      <c r="L243" s="9">
        <f t="shared" si="11"/>
        <v>0</v>
      </c>
    </row>
    <row r="244" spans="1:12" x14ac:dyDescent="0.25">
      <c r="A244" s="43">
        <v>244</v>
      </c>
      <c r="B244" s="9" t="s">
        <v>340</v>
      </c>
      <c r="C244" s="12" t="s">
        <v>206</v>
      </c>
      <c r="D244" s="6" t="s">
        <v>482</v>
      </c>
      <c r="E244" s="1">
        <v>3009161594</v>
      </c>
      <c r="F244" s="6"/>
      <c r="G244" s="9"/>
      <c r="H244" s="49"/>
      <c r="I244" s="49"/>
      <c r="J244" s="9">
        <f t="shared" si="9"/>
        <v>0</v>
      </c>
      <c r="K244" s="9">
        <f t="shared" si="10"/>
        <v>0</v>
      </c>
      <c r="L244" s="9">
        <f t="shared" si="11"/>
        <v>0</v>
      </c>
    </row>
    <row r="245" spans="1:12" x14ac:dyDescent="0.25">
      <c r="A245" s="43">
        <v>245</v>
      </c>
      <c r="B245" s="9" t="s">
        <v>645</v>
      </c>
      <c r="C245" s="12" t="s">
        <v>206</v>
      </c>
      <c r="D245" s="6" t="s">
        <v>482</v>
      </c>
      <c r="E245" s="1">
        <v>3009166599</v>
      </c>
      <c r="F245" s="6"/>
      <c r="G245" s="9"/>
      <c r="H245" s="49"/>
      <c r="I245" s="49"/>
      <c r="J245" s="9">
        <f t="shared" si="9"/>
        <v>0</v>
      </c>
      <c r="K245" s="9">
        <f t="shared" si="10"/>
        <v>0</v>
      </c>
      <c r="L245" s="9">
        <f t="shared" si="11"/>
        <v>0</v>
      </c>
    </row>
    <row r="246" spans="1:12" x14ac:dyDescent="0.25">
      <c r="A246" s="43">
        <v>246</v>
      </c>
      <c r="B246" s="9" t="s">
        <v>657</v>
      </c>
      <c r="C246" s="12" t="s">
        <v>206</v>
      </c>
      <c r="D246" s="6" t="s">
        <v>482</v>
      </c>
      <c r="E246" s="1">
        <v>3009178611</v>
      </c>
      <c r="F246" s="6"/>
      <c r="G246" s="9"/>
      <c r="H246" s="49"/>
      <c r="I246" s="49"/>
      <c r="J246" s="9">
        <f t="shared" si="9"/>
        <v>0</v>
      </c>
      <c r="K246" s="9">
        <f t="shared" si="10"/>
        <v>0</v>
      </c>
      <c r="L246" s="9">
        <f t="shared" si="11"/>
        <v>0</v>
      </c>
    </row>
    <row r="247" spans="1:12" x14ac:dyDescent="0.25">
      <c r="A247" s="43">
        <v>247</v>
      </c>
      <c r="B247" s="9" t="s">
        <v>627</v>
      </c>
      <c r="C247" s="12" t="s">
        <v>625</v>
      </c>
      <c r="D247" s="6" t="s">
        <v>482</v>
      </c>
      <c r="E247" s="1">
        <v>3709145578</v>
      </c>
      <c r="F247" s="6"/>
      <c r="G247" s="9"/>
      <c r="H247" s="49"/>
      <c r="I247" s="49"/>
      <c r="J247" s="9">
        <f t="shared" si="9"/>
        <v>0</v>
      </c>
      <c r="K247" s="9">
        <f t="shared" si="10"/>
        <v>0</v>
      </c>
      <c r="L247" s="9">
        <f t="shared" si="11"/>
        <v>0</v>
      </c>
    </row>
    <row r="248" spans="1:12" x14ac:dyDescent="0.25">
      <c r="A248" s="43">
        <v>248</v>
      </c>
      <c r="B248" s="9" t="s">
        <v>632</v>
      </c>
      <c r="C248" s="12" t="s">
        <v>625</v>
      </c>
      <c r="D248" s="6" t="s">
        <v>482</v>
      </c>
      <c r="E248" s="1">
        <v>3709151584</v>
      </c>
      <c r="F248" s="6"/>
      <c r="G248" s="9"/>
      <c r="H248" s="49"/>
      <c r="I248" s="49"/>
      <c r="J248" s="9">
        <f t="shared" si="9"/>
        <v>0</v>
      </c>
      <c r="K248" s="9">
        <f t="shared" si="10"/>
        <v>0</v>
      </c>
      <c r="L248" s="9">
        <f t="shared" si="11"/>
        <v>0</v>
      </c>
    </row>
    <row r="249" spans="1:12" x14ac:dyDescent="0.25">
      <c r="A249" s="43">
        <v>249</v>
      </c>
      <c r="B249" s="9" t="s">
        <v>698</v>
      </c>
      <c r="C249" s="12" t="s">
        <v>233</v>
      </c>
      <c r="D249" s="6" t="s">
        <v>482</v>
      </c>
      <c r="E249" s="1">
        <v>4309218732</v>
      </c>
      <c r="F249" s="6"/>
      <c r="G249" s="9"/>
      <c r="H249" s="49"/>
      <c r="I249" s="49"/>
      <c r="J249" s="9">
        <f t="shared" si="9"/>
        <v>0</v>
      </c>
      <c r="K249" s="9">
        <f t="shared" si="10"/>
        <v>0</v>
      </c>
      <c r="L249" s="9">
        <f t="shared" si="11"/>
        <v>0</v>
      </c>
    </row>
    <row r="250" spans="1:12" x14ac:dyDescent="0.25">
      <c r="A250" s="43">
        <v>250</v>
      </c>
      <c r="B250" s="9" t="s">
        <v>703</v>
      </c>
      <c r="C250" s="12" t="s">
        <v>233</v>
      </c>
      <c r="D250" s="6" t="s">
        <v>482</v>
      </c>
      <c r="E250" s="1">
        <v>4309223737</v>
      </c>
      <c r="F250" s="6"/>
      <c r="G250" s="9"/>
      <c r="H250" s="49"/>
      <c r="I250" s="49"/>
      <c r="J250" s="9">
        <f t="shared" si="9"/>
        <v>0</v>
      </c>
      <c r="K250" s="9">
        <f t="shared" si="10"/>
        <v>0</v>
      </c>
      <c r="L250" s="9">
        <f t="shared" si="11"/>
        <v>0</v>
      </c>
    </row>
    <row r="251" spans="1:12" x14ac:dyDescent="0.25">
      <c r="A251" s="43">
        <v>251</v>
      </c>
      <c r="B251" s="9" t="s">
        <v>737</v>
      </c>
      <c r="C251" s="12" t="s">
        <v>469</v>
      </c>
      <c r="D251" s="6" t="s">
        <v>482</v>
      </c>
      <c r="E251" s="1">
        <v>5809256823</v>
      </c>
      <c r="F251" s="6"/>
      <c r="G251" s="9"/>
      <c r="H251" s="49"/>
      <c r="I251" s="49"/>
      <c r="J251" s="9">
        <f t="shared" si="9"/>
        <v>0</v>
      </c>
      <c r="K251" s="9">
        <f t="shared" si="10"/>
        <v>0</v>
      </c>
      <c r="L251" s="9">
        <f t="shared" si="11"/>
        <v>0</v>
      </c>
    </row>
    <row r="252" spans="1:12" x14ac:dyDescent="0.25">
      <c r="A252" s="43">
        <v>252</v>
      </c>
      <c r="B252" s="9" t="s">
        <v>741</v>
      </c>
      <c r="C252" s="12" t="s">
        <v>469</v>
      </c>
      <c r="D252" s="6" t="s">
        <v>482</v>
      </c>
      <c r="E252" s="1">
        <v>5809260827</v>
      </c>
      <c r="F252" s="6"/>
      <c r="G252" s="9"/>
      <c r="H252" s="49"/>
      <c r="I252" s="49"/>
      <c r="J252" s="9">
        <f t="shared" si="9"/>
        <v>0</v>
      </c>
      <c r="K252" s="9">
        <f t="shared" si="10"/>
        <v>0</v>
      </c>
      <c r="L252" s="9">
        <f t="shared" si="11"/>
        <v>0</v>
      </c>
    </row>
    <row r="253" spans="1:12" x14ac:dyDescent="0.25">
      <c r="A253" s="43">
        <v>253</v>
      </c>
      <c r="B253" s="3" t="s">
        <v>214</v>
      </c>
      <c r="C253" s="3" t="s">
        <v>469</v>
      </c>
      <c r="D253" s="6" t="s">
        <v>482</v>
      </c>
      <c r="E253" s="1">
        <v>5809273885</v>
      </c>
      <c r="F253" s="6"/>
      <c r="G253" s="9"/>
      <c r="H253" s="49"/>
      <c r="I253" s="49"/>
      <c r="J253" s="9">
        <f t="shared" si="9"/>
        <v>0</v>
      </c>
      <c r="K253" s="9">
        <f t="shared" si="10"/>
        <v>0</v>
      </c>
      <c r="L253" s="9">
        <f t="shared" si="11"/>
        <v>0</v>
      </c>
    </row>
    <row r="254" spans="1:12" x14ac:dyDescent="0.25">
      <c r="A254" s="43">
        <v>254</v>
      </c>
      <c r="B254" s="9" t="s">
        <v>674</v>
      </c>
      <c r="C254" s="12" t="s">
        <v>668</v>
      </c>
      <c r="D254" s="6" t="s">
        <v>482</v>
      </c>
      <c r="E254" s="1">
        <v>6809195635</v>
      </c>
      <c r="F254" s="6"/>
      <c r="G254" s="9"/>
      <c r="H254" s="49"/>
      <c r="I254" s="49"/>
      <c r="J254" s="9">
        <f t="shared" si="9"/>
        <v>0</v>
      </c>
      <c r="K254" s="9">
        <f t="shared" si="10"/>
        <v>0</v>
      </c>
      <c r="L254" s="9">
        <f t="shared" si="11"/>
        <v>0</v>
      </c>
    </row>
    <row r="255" spans="1:12" x14ac:dyDescent="0.25">
      <c r="A255" s="43">
        <v>255</v>
      </c>
      <c r="B255" s="9" t="s">
        <v>535</v>
      </c>
      <c r="C255" s="12" t="s">
        <v>87</v>
      </c>
      <c r="D255" s="6" t="s">
        <v>482</v>
      </c>
      <c r="E255" s="1">
        <v>7009055255</v>
      </c>
      <c r="F255" s="6"/>
      <c r="G255" s="9"/>
      <c r="H255" s="49"/>
      <c r="I255" s="49"/>
      <c r="J255" s="9">
        <f t="shared" si="9"/>
        <v>0</v>
      </c>
      <c r="K255" s="9">
        <f t="shared" si="10"/>
        <v>0</v>
      </c>
      <c r="L255" s="9">
        <f t="shared" si="11"/>
        <v>0</v>
      </c>
    </row>
    <row r="256" spans="1:12" x14ac:dyDescent="0.25">
      <c r="A256" s="43">
        <v>256</v>
      </c>
      <c r="B256" s="9" t="s">
        <v>666</v>
      </c>
      <c r="C256" s="12"/>
      <c r="D256" s="6" t="s">
        <v>482</v>
      </c>
      <c r="E256" s="1"/>
      <c r="F256" s="6"/>
      <c r="G256" s="9"/>
      <c r="H256" s="49"/>
      <c r="I256" s="49"/>
      <c r="J256" s="9">
        <f t="shared" si="9"/>
        <v>0</v>
      </c>
      <c r="K256" s="9">
        <f t="shared" si="10"/>
        <v>0</v>
      </c>
      <c r="L256" s="9">
        <f t="shared" si="11"/>
        <v>0</v>
      </c>
    </row>
    <row r="257" spans="1:12" x14ac:dyDescent="0.25">
      <c r="A257" s="43">
        <v>257</v>
      </c>
      <c r="B257" s="9" t="s">
        <v>638</v>
      </c>
      <c r="C257" s="12" t="s">
        <v>178</v>
      </c>
      <c r="D257" s="6" t="s">
        <v>482</v>
      </c>
      <c r="E257" s="1">
        <v>1009157590</v>
      </c>
      <c r="F257" s="6"/>
      <c r="G257" s="9" t="s">
        <v>14</v>
      </c>
      <c r="H257" s="49">
        <v>13</v>
      </c>
      <c r="I257" s="49">
        <v>41</v>
      </c>
      <c r="J257" s="9">
        <f t="shared" si="9"/>
        <v>39</v>
      </c>
      <c r="K257" s="9">
        <f t="shared" si="10"/>
        <v>41</v>
      </c>
      <c r="L257" s="9">
        <f t="shared" si="11"/>
        <v>-2</v>
      </c>
    </row>
    <row r="258" spans="1:12" x14ac:dyDescent="0.25">
      <c r="A258" s="43">
        <v>258</v>
      </c>
      <c r="B258" s="3" t="s">
        <v>761</v>
      </c>
      <c r="C258" s="3" t="s">
        <v>518</v>
      </c>
      <c r="D258" s="6" t="s">
        <v>482</v>
      </c>
      <c r="E258" s="1">
        <v>1509038901</v>
      </c>
      <c r="F258" s="6"/>
      <c r="G258" s="9" t="s">
        <v>14</v>
      </c>
      <c r="H258" s="49">
        <v>9</v>
      </c>
      <c r="I258" s="49">
        <v>29</v>
      </c>
      <c r="J258" s="9">
        <f t="shared" ref="J258:J275" si="12">H258*3</f>
        <v>27</v>
      </c>
      <c r="K258" s="9">
        <f t="shared" ref="K258:K275" si="13">I258</f>
        <v>29</v>
      </c>
      <c r="L258" s="9">
        <f t="shared" ref="L258:L275" si="14">J258-K258</f>
        <v>-2</v>
      </c>
    </row>
    <row r="259" spans="1:12" x14ac:dyDescent="0.25">
      <c r="A259" s="43">
        <v>259</v>
      </c>
      <c r="B259" s="9" t="s">
        <v>524</v>
      </c>
      <c r="C259" s="12" t="s">
        <v>68</v>
      </c>
      <c r="D259" s="6" t="s">
        <v>482</v>
      </c>
      <c r="E259" s="1">
        <v>2709043217</v>
      </c>
      <c r="F259" s="6"/>
      <c r="G259" s="9" t="s">
        <v>14</v>
      </c>
      <c r="H259" s="49">
        <v>17</v>
      </c>
      <c r="I259" s="49">
        <v>53</v>
      </c>
      <c r="J259" s="9">
        <f t="shared" si="12"/>
        <v>51</v>
      </c>
      <c r="K259" s="9">
        <f t="shared" si="13"/>
        <v>53</v>
      </c>
      <c r="L259" s="9">
        <f t="shared" si="14"/>
        <v>-2</v>
      </c>
    </row>
    <row r="260" spans="1:12" x14ac:dyDescent="0.25">
      <c r="A260" s="43">
        <v>260</v>
      </c>
      <c r="B260" s="9" t="s">
        <v>705</v>
      </c>
      <c r="C260" s="12" t="s">
        <v>251</v>
      </c>
      <c r="D260" s="6" t="s">
        <v>482</v>
      </c>
      <c r="E260" s="1">
        <v>1109225739</v>
      </c>
      <c r="F260" s="6"/>
      <c r="G260" s="9" t="s">
        <v>14</v>
      </c>
      <c r="H260" s="49">
        <v>7</v>
      </c>
      <c r="I260" s="49">
        <v>24</v>
      </c>
      <c r="J260" s="9">
        <f t="shared" si="12"/>
        <v>21</v>
      </c>
      <c r="K260" s="9">
        <f t="shared" si="13"/>
        <v>24</v>
      </c>
      <c r="L260" s="9">
        <f t="shared" si="14"/>
        <v>-3</v>
      </c>
    </row>
    <row r="261" spans="1:12" x14ac:dyDescent="0.25">
      <c r="A261" s="43">
        <v>261</v>
      </c>
      <c r="B261" s="9" t="s">
        <v>575</v>
      </c>
      <c r="C261" s="12" t="s">
        <v>125</v>
      </c>
      <c r="D261" s="6" t="s">
        <v>482</v>
      </c>
      <c r="E261" s="1">
        <v>1409097389</v>
      </c>
      <c r="F261" s="6"/>
      <c r="G261" s="9" t="s">
        <v>14</v>
      </c>
      <c r="H261" s="49">
        <v>16</v>
      </c>
      <c r="I261" s="49">
        <v>52</v>
      </c>
      <c r="J261" s="9">
        <f t="shared" si="12"/>
        <v>48</v>
      </c>
      <c r="K261" s="9">
        <f t="shared" si="13"/>
        <v>52</v>
      </c>
      <c r="L261" s="9">
        <f t="shared" si="14"/>
        <v>-4</v>
      </c>
    </row>
    <row r="262" spans="1:12" x14ac:dyDescent="0.25">
      <c r="A262" s="43">
        <v>262</v>
      </c>
      <c r="B262" s="9" t="s">
        <v>533</v>
      </c>
      <c r="C262" s="12" t="s">
        <v>68</v>
      </c>
      <c r="D262" s="6" t="s">
        <v>482</v>
      </c>
      <c r="E262" s="1">
        <v>2709053227</v>
      </c>
      <c r="F262" s="6"/>
      <c r="G262" s="9" t="s">
        <v>14</v>
      </c>
      <c r="H262" s="49">
        <v>16</v>
      </c>
      <c r="I262" s="49">
        <v>54</v>
      </c>
      <c r="J262" s="9">
        <f t="shared" si="12"/>
        <v>48</v>
      </c>
      <c r="K262" s="9">
        <f t="shared" si="13"/>
        <v>54</v>
      </c>
      <c r="L262" s="9">
        <f t="shared" si="14"/>
        <v>-6</v>
      </c>
    </row>
    <row r="263" spans="1:12" x14ac:dyDescent="0.25">
      <c r="A263" s="43">
        <v>263</v>
      </c>
      <c r="B263" s="9" t="s">
        <v>647</v>
      </c>
      <c r="C263" s="12" t="s">
        <v>206</v>
      </c>
      <c r="D263" s="6" t="s">
        <v>482</v>
      </c>
      <c r="E263" s="1">
        <v>3009168601</v>
      </c>
      <c r="F263" s="6"/>
      <c r="G263" s="9" t="s">
        <v>14</v>
      </c>
      <c r="H263" s="49">
        <v>16</v>
      </c>
      <c r="I263" s="49">
        <v>54</v>
      </c>
      <c r="J263" s="9">
        <f t="shared" si="12"/>
        <v>48</v>
      </c>
      <c r="K263" s="9">
        <f t="shared" si="13"/>
        <v>54</v>
      </c>
      <c r="L263" s="9">
        <f t="shared" si="14"/>
        <v>-6</v>
      </c>
    </row>
    <row r="264" spans="1:12" x14ac:dyDescent="0.25">
      <c r="A264" s="43">
        <v>264</v>
      </c>
      <c r="B264" s="9" t="s">
        <v>545</v>
      </c>
      <c r="C264" s="12" t="s">
        <v>91</v>
      </c>
      <c r="D264" s="6" t="s">
        <v>482</v>
      </c>
      <c r="E264" s="1">
        <v>3609066362</v>
      </c>
      <c r="F264" s="6"/>
      <c r="G264" s="9" t="s">
        <v>14</v>
      </c>
      <c r="H264" s="49">
        <v>5</v>
      </c>
      <c r="I264" s="49">
        <v>22</v>
      </c>
      <c r="J264" s="9">
        <f t="shared" si="12"/>
        <v>15</v>
      </c>
      <c r="K264" s="9">
        <f t="shared" si="13"/>
        <v>22</v>
      </c>
      <c r="L264" s="9">
        <f t="shared" si="14"/>
        <v>-7</v>
      </c>
    </row>
    <row r="265" spans="1:12" x14ac:dyDescent="0.25">
      <c r="A265" s="43">
        <v>265</v>
      </c>
      <c r="B265" s="9" t="s">
        <v>658</v>
      </c>
      <c r="C265" s="12" t="s">
        <v>206</v>
      </c>
      <c r="D265" s="6" t="s">
        <v>482</v>
      </c>
      <c r="E265" s="1">
        <v>3009179612</v>
      </c>
      <c r="F265" s="6"/>
      <c r="G265" s="9" t="s">
        <v>14</v>
      </c>
      <c r="H265" s="49">
        <v>15</v>
      </c>
      <c r="I265" s="49">
        <v>55</v>
      </c>
      <c r="J265" s="9">
        <f t="shared" si="12"/>
        <v>45</v>
      </c>
      <c r="K265" s="9">
        <f t="shared" si="13"/>
        <v>55</v>
      </c>
      <c r="L265" s="9">
        <f t="shared" si="14"/>
        <v>-10</v>
      </c>
    </row>
    <row r="266" spans="1:12" x14ac:dyDescent="0.25">
      <c r="A266" s="43">
        <v>266</v>
      </c>
      <c r="B266" s="9" t="s">
        <v>523</v>
      </c>
      <c r="C266" s="12" t="s">
        <v>68</v>
      </c>
      <c r="D266" s="6" t="s">
        <v>482</v>
      </c>
      <c r="E266" s="1">
        <v>2709042216</v>
      </c>
      <c r="F266" s="6"/>
      <c r="G266" s="9" t="s">
        <v>14</v>
      </c>
      <c r="H266" s="49">
        <v>14</v>
      </c>
      <c r="I266" s="49">
        <v>56</v>
      </c>
      <c r="J266" s="9">
        <f t="shared" si="12"/>
        <v>42</v>
      </c>
      <c r="K266" s="9">
        <f t="shared" si="13"/>
        <v>56</v>
      </c>
      <c r="L266" s="9">
        <f t="shared" si="14"/>
        <v>-14</v>
      </c>
    </row>
    <row r="267" spans="1:12" x14ac:dyDescent="0.25">
      <c r="A267" s="43">
        <v>267</v>
      </c>
      <c r="B267" s="9" t="s">
        <v>659</v>
      </c>
      <c r="C267" s="12" t="s">
        <v>206</v>
      </c>
      <c r="D267" s="6" t="s">
        <v>482</v>
      </c>
      <c r="E267" s="1">
        <v>3009180613</v>
      </c>
      <c r="F267" s="6"/>
      <c r="G267" s="9" t="s">
        <v>14</v>
      </c>
      <c r="H267" s="49">
        <v>14</v>
      </c>
      <c r="I267" s="49">
        <v>56</v>
      </c>
      <c r="J267" s="9">
        <f t="shared" si="12"/>
        <v>42</v>
      </c>
      <c r="K267" s="9">
        <f t="shared" si="13"/>
        <v>56</v>
      </c>
      <c r="L267" s="9">
        <f t="shared" si="14"/>
        <v>-14</v>
      </c>
    </row>
    <row r="268" spans="1:12" x14ac:dyDescent="0.25">
      <c r="A268" s="43">
        <v>268</v>
      </c>
      <c r="B268" s="9" t="s">
        <v>570</v>
      </c>
      <c r="C268" s="12" t="s">
        <v>377</v>
      </c>
      <c r="D268" s="6" t="s">
        <v>482</v>
      </c>
      <c r="E268" s="1">
        <v>6909092384</v>
      </c>
      <c r="F268" s="6"/>
      <c r="G268" s="9" t="s">
        <v>14</v>
      </c>
      <c r="H268" s="49">
        <v>10</v>
      </c>
      <c r="I268" s="49">
        <v>44</v>
      </c>
      <c r="J268" s="9">
        <f t="shared" si="12"/>
        <v>30</v>
      </c>
      <c r="K268" s="9">
        <f t="shared" si="13"/>
        <v>44</v>
      </c>
      <c r="L268" s="9">
        <f t="shared" si="14"/>
        <v>-14</v>
      </c>
    </row>
    <row r="269" spans="1:12" x14ac:dyDescent="0.25">
      <c r="A269" s="43">
        <v>269</v>
      </c>
      <c r="B269" s="9" t="s">
        <v>589</v>
      </c>
      <c r="C269" s="12" t="s">
        <v>153</v>
      </c>
      <c r="D269" s="6" t="s">
        <v>482</v>
      </c>
      <c r="E269" s="1">
        <v>1809109401</v>
      </c>
      <c r="F269" s="6"/>
      <c r="G269" s="9" t="s">
        <v>14</v>
      </c>
      <c r="H269" s="49">
        <v>13</v>
      </c>
      <c r="I269" s="49">
        <v>57</v>
      </c>
      <c r="J269" s="9">
        <f t="shared" si="12"/>
        <v>39</v>
      </c>
      <c r="K269" s="9">
        <f t="shared" si="13"/>
        <v>57</v>
      </c>
      <c r="L269" s="9">
        <f t="shared" si="14"/>
        <v>-18</v>
      </c>
    </row>
    <row r="270" spans="1:12" x14ac:dyDescent="0.25">
      <c r="A270" s="43">
        <v>270</v>
      </c>
      <c r="B270" s="9" t="s">
        <v>607</v>
      </c>
      <c r="C270" s="12" t="s">
        <v>170</v>
      </c>
      <c r="D270" s="6" t="s">
        <v>482</v>
      </c>
      <c r="E270" s="1">
        <v>1209128506</v>
      </c>
      <c r="F270" s="6"/>
      <c r="G270" s="9" t="s">
        <v>14</v>
      </c>
      <c r="H270" s="49">
        <v>10</v>
      </c>
      <c r="I270" s="49">
        <v>49</v>
      </c>
      <c r="J270" s="9">
        <f t="shared" si="12"/>
        <v>30</v>
      </c>
      <c r="K270" s="9">
        <f t="shared" si="13"/>
        <v>49</v>
      </c>
      <c r="L270" s="9">
        <f t="shared" si="14"/>
        <v>-19</v>
      </c>
    </row>
    <row r="271" spans="1:12" x14ac:dyDescent="0.25">
      <c r="A271" s="43">
        <v>271</v>
      </c>
      <c r="B271" s="9" t="s">
        <v>531</v>
      </c>
      <c r="C271" s="12" t="s">
        <v>68</v>
      </c>
      <c r="D271" s="6" t="s">
        <v>482</v>
      </c>
      <c r="E271" s="1">
        <v>2709051225</v>
      </c>
      <c r="F271" s="6"/>
      <c r="G271" s="9" t="s">
        <v>14</v>
      </c>
      <c r="H271" s="49">
        <v>12</v>
      </c>
      <c r="I271" s="49">
        <v>58</v>
      </c>
      <c r="J271" s="9">
        <f t="shared" si="12"/>
        <v>36</v>
      </c>
      <c r="K271" s="9">
        <f t="shared" si="13"/>
        <v>58</v>
      </c>
      <c r="L271" s="9">
        <f t="shared" si="14"/>
        <v>-22</v>
      </c>
    </row>
    <row r="272" spans="1:12" x14ac:dyDescent="0.25">
      <c r="A272" s="43">
        <v>272</v>
      </c>
      <c r="B272" s="9" t="s">
        <v>693</v>
      </c>
      <c r="C272" s="12" t="s">
        <v>687</v>
      </c>
      <c r="D272" s="6" t="s">
        <v>482</v>
      </c>
      <c r="E272" s="1">
        <v>3809213727</v>
      </c>
      <c r="F272" s="6"/>
      <c r="G272" s="9" t="s">
        <v>14</v>
      </c>
      <c r="H272" s="49">
        <v>11</v>
      </c>
      <c r="I272" s="49">
        <v>56</v>
      </c>
      <c r="J272" s="9">
        <f t="shared" si="12"/>
        <v>33</v>
      </c>
      <c r="K272" s="9">
        <f t="shared" si="13"/>
        <v>56</v>
      </c>
      <c r="L272" s="9">
        <f t="shared" si="14"/>
        <v>-23</v>
      </c>
    </row>
    <row r="273" spans="1:12" x14ac:dyDescent="0.25">
      <c r="A273" s="45">
        <v>273</v>
      </c>
      <c r="B273" s="9" t="s">
        <v>527</v>
      </c>
      <c r="C273" s="12" t="s">
        <v>68</v>
      </c>
      <c r="D273" s="6" t="s">
        <v>482</v>
      </c>
      <c r="E273" s="1">
        <v>2709046220</v>
      </c>
      <c r="F273" s="6"/>
      <c r="G273" s="9" t="s">
        <v>14</v>
      </c>
      <c r="H273" s="49">
        <v>11</v>
      </c>
      <c r="I273" s="49">
        <v>59</v>
      </c>
      <c r="J273" s="9">
        <f t="shared" si="12"/>
        <v>33</v>
      </c>
      <c r="K273" s="9">
        <f t="shared" si="13"/>
        <v>59</v>
      </c>
      <c r="L273" s="9">
        <f t="shared" si="14"/>
        <v>-26</v>
      </c>
    </row>
    <row r="274" spans="1:12" x14ac:dyDescent="0.25">
      <c r="A274" s="45">
        <v>274</v>
      </c>
      <c r="B274" s="9" t="s">
        <v>677</v>
      </c>
      <c r="C274" s="12" t="s">
        <v>678</v>
      </c>
      <c r="D274" s="6" t="s">
        <v>482</v>
      </c>
      <c r="E274" s="1">
        <v>3509198640</v>
      </c>
      <c r="F274" s="6"/>
      <c r="G274" s="9" t="s">
        <v>14</v>
      </c>
      <c r="H274" s="49">
        <v>8</v>
      </c>
      <c r="I274" s="49">
        <v>61</v>
      </c>
      <c r="J274" s="9">
        <f t="shared" si="12"/>
        <v>24</v>
      </c>
      <c r="K274" s="9">
        <f t="shared" si="13"/>
        <v>61</v>
      </c>
      <c r="L274" s="9">
        <f t="shared" si="14"/>
        <v>-37</v>
      </c>
    </row>
    <row r="275" spans="1:12" x14ac:dyDescent="0.25">
      <c r="A275" s="45">
        <v>275</v>
      </c>
      <c r="B275" s="9" t="s">
        <v>764</v>
      </c>
      <c r="C275" s="12" t="s">
        <v>518</v>
      </c>
      <c r="D275" s="6" t="s">
        <v>482</v>
      </c>
      <c r="E275" s="1">
        <v>1509282993</v>
      </c>
      <c r="F275" s="6"/>
      <c r="G275" s="9" t="s">
        <v>14</v>
      </c>
      <c r="H275" s="49">
        <v>7</v>
      </c>
      <c r="I275" s="49">
        <v>45</v>
      </c>
      <c r="J275" s="9">
        <f t="shared" si="12"/>
        <v>21</v>
      </c>
      <c r="K275" s="9">
        <f t="shared" si="13"/>
        <v>45</v>
      </c>
      <c r="L275" s="9">
        <f t="shared" si="14"/>
        <v>-24</v>
      </c>
    </row>
    <row r="276" spans="1:12" x14ac:dyDescent="0.25">
      <c r="A276" s="45">
        <v>276</v>
      </c>
      <c r="B276" s="56"/>
      <c r="C276" s="57"/>
      <c r="D276" s="58"/>
      <c r="E276" s="59"/>
      <c r="F276" s="58"/>
      <c r="G276" s="31"/>
      <c r="H276" s="60"/>
      <c r="I276" s="60"/>
      <c r="J276" s="31"/>
      <c r="K276" s="31"/>
      <c r="L276" s="31"/>
    </row>
    <row r="277" spans="1:12" x14ac:dyDescent="0.25">
      <c r="A277" s="43">
        <v>274</v>
      </c>
      <c r="B277" s="46"/>
      <c r="C277" s="47"/>
      <c r="F277" s="34"/>
      <c r="G277" s="34">
        <f>COUNTIF(G2:G276,"Y")</f>
        <v>248</v>
      </c>
    </row>
    <row r="278" spans="1:12" x14ac:dyDescent="0.25">
      <c r="L278" s="55">
        <v>29</v>
      </c>
    </row>
    <row r="279" spans="1:12" x14ac:dyDescent="0.25">
      <c r="L279" s="55">
        <v>29</v>
      </c>
    </row>
    <row r="280" spans="1:12" x14ac:dyDescent="0.25">
      <c r="L280" s="55">
        <v>72</v>
      </c>
    </row>
    <row r="281" spans="1:12" x14ac:dyDescent="0.25">
      <c r="L281" s="55">
        <v>23</v>
      </c>
    </row>
    <row r="282" spans="1:12" x14ac:dyDescent="0.25">
      <c r="L282" s="55">
        <v>29</v>
      </c>
    </row>
    <row r="283" spans="1:12" x14ac:dyDescent="0.25">
      <c r="L283" s="55">
        <v>35</v>
      </c>
    </row>
    <row r="284" spans="1:12" x14ac:dyDescent="0.25">
      <c r="L284" s="55">
        <v>29</v>
      </c>
    </row>
    <row r="285" spans="1:12" x14ac:dyDescent="0.25">
      <c r="L285" s="48">
        <f>SUM(L278:L284)</f>
        <v>246</v>
      </c>
    </row>
    <row r="286" spans="1:12" x14ac:dyDescent="0.25">
      <c r="L286" s="48">
        <v>4</v>
      </c>
    </row>
    <row r="287" spans="1:12" x14ac:dyDescent="0.25">
      <c r="L287" s="48">
        <f>SUM(L285:L286)</f>
        <v>250</v>
      </c>
    </row>
  </sheetData>
  <sortState ref="B232:E256">
    <sortCondition ref="E232:E256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2"/>
  <sheetViews>
    <sheetView tabSelected="1" zoomScale="120" zoomScaleNormal="120" workbookViewId="0">
      <selection activeCell="O13" sqref="O13"/>
    </sheetView>
  </sheetViews>
  <sheetFormatPr defaultRowHeight="12.75" x14ac:dyDescent="0.2"/>
  <cols>
    <col min="1" max="1" width="9.140625" style="8"/>
    <col min="2" max="2" width="20.5703125" style="8" customWidth="1"/>
    <col min="3" max="3" width="46.7109375" style="8" customWidth="1"/>
    <col min="4" max="4" width="9.140625" style="8"/>
    <col min="5" max="5" width="14.7109375" style="8" customWidth="1"/>
    <col min="6" max="6" width="6.140625" style="8" customWidth="1"/>
    <col min="7" max="11" width="9.140625" style="8"/>
    <col min="12" max="12" width="9.42578125" style="8" customWidth="1"/>
    <col min="13" max="16384" width="9.140625" style="8"/>
  </cols>
  <sheetData>
    <row r="1" spans="1:13" ht="38.25" x14ac:dyDescent="0.2">
      <c r="A1" s="35" t="s">
        <v>0</v>
      </c>
      <c r="B1" s="3" t="s">
        <v>1</v>
      </c>
      <c r="C1" s="3" t="s">
        <v>2</v>
      </c>
      <c r="D1" s="6" t="s">
        <v>3</v>
      </c>
      <c r="E1" s="1" t="s">
        <v>277</v>
      </c>
      <c r="F1" s="42" t="s">
        <v>278</v>
      </c>
      <c r="G1" s="36" t="s">
        <v>756</v>
      </c>
      <c r="H1" s="36" t="s">
        <v>6</v>
      </c>
      <c r="I1" s="36" t="s">
        <v>7</v>
      </c>
      <c r="J1" s="36" t="s">
        <v>8</v>
      </c>
      <c r="K1" s="36" t="s">
        <v>9</v>
      </c>
      <c r="L1" s="36" t="s">
        <v>10</v>
      </c>
      <c r="M1" s="8" t="s">
        <v>765</v>
      </c>
    </row>
    <row r="2" spans="1:13" x14ac:dyDescent="0.2">
      <c r="A2" s="96">
        <v>1</v>
      </c>
      <c r="B2" s="97" t="s">
        <v>30</v>
      </c>
      <c r="C2" s="97" t="s">
        <v>368</v>
      </c>
      <c r="D2" s="73" t="s">
        <v>280</v>
      </c>
      <c r="E2" s="98">
        <v>1910091430</v>
      </c>
      <c r="F2" s="73">
        <v>7</v>
      </c>
      <c r="G2" s="74" t="s">
        <v>14</v>
      </c>
      <c r="H2" s="74">
        <v>42</v>
      </c>
      <c r="I2" s="74">
        <v>6</v>
      </c>
      <c r="J2" s="74">
        <f t="shared" ref="J2:J33" si="0">H2*3</f>
        <v>126</v>
      </c>
      <c r="K2" s="74">
        <f t="shared" ref="K2:K33" si="1">I2</f>
        <v>6</v>
      </c>
      <c r="L2" s="95">
        <f t="shared" ref="L2:L33" si="2">J2-K2</f>
        <v>120</v>
      </c>
      <c r="M2" s="62" t="s">
        <v>766</v>
      </c>
    </row>
    <row r="3" spans="1:13" x14ac:dyDescent="0.2">
      <c r="A3" s="99">
        <v>2</v>
      </c>
      <c r="B3" s="75" t="s">
        <v>303</v>
      </c>
      <c r="C3" s="75" t="s">
        <v>49</v>
      </c>
      <c r="D3" s="100" t="s">
        <v>280</v>
      </c>
      <c r="E3" s="101">
        <v>2110023105</v>
      </c>
      <c r="F3" s="100">
        <v>3</v>
      </c>
      <c r="G3" s="79" t="s">
        <v>14</v>
      </c>
      <c r="H3" s="79">
        <v>39</v>
      </c>
      <c r="I3" s="79">
        <v>11</v>
      </c>
      <c r="J3" s="79">
        <f t="shared" si="0"/>
        <v>117</v>
      </c>
      <c r="K3" s="79">
        <f t="shared" si="1"/>
        <v>11</v>
      </c>
      <c r="L3" s="95">
        <f t="shared" si="2"/>
        <v>106</v>
      </c>
      <c r="M3" s="62" t="s">
        <v>767</v>
      </c>
    </row>
    <row r="4" spans="1:13" x14ac:dyDescent="0.2">
      <c r="A4" s="102">
        <v>3</v>
      </c>
      <c r="B4" s="103" t="s">
        <v>288</v>
      </c>
      <c r="C4" s="103" t="s">
        <v>12</v>
      </c>
      <c r="D4" s="104" t="s">
        <v>280</v>
      </c>
      <c r="E4" s="105">
        <v>110008090</v>
      </c>
      <c r="F4" s="104">
        <v>2</v>
      </c>
      <c r="G4" s="106" t="s">
        <v>14</v>
      </c>
      <c r="H4" s="106">
        <v>39</v>
      </c>
      <c r="I4" s="106">
        <v>18</v>
      </c>
      <c r="J4" s="106">
        <f t="shared" si="0"/>
        <v>117</v>
      </c>
      <c r="K4" s="106">
        <f t="shared" si="1"/>
        <v>18</v>
      </c>
      <c r="L4" s="95">
        <f t="shared" si="2"/>
        <v>99</v>
      </c>
      <c r="M4" s="62" t="s">
        <v>768</v>
      </c>
    </row>
    <row r="5" spans="1:13" x14ac:dyDescent="0.2">
      <c r="A5" s="37">
        <v>4</v>
      </c>
      <c r="B5" s="3" t="s">
        <v>365</v>
      </c>
      <c r="C5" s="3" t="s">
        <v>351</v>
      </c>
      <c r="D5" s="11" t="s">
        <v>280</v>
      </c>
      <c r="E5" s="38">
        <v>3610088427</v>
      </c>
      <c r="F5" s="11">
        <v>6</v>
      </c>
      <c r="G5" s="9" t="s">
        <v>14</v>
      </c>
      <c r="H5" s="9">
        <v>33</v>
      </c>
      <c r="I5" s="9">
        <v>12</v>
      </c>
      <c r="J5" s="9">
        <f t="shared" si="0"/>
        <v>99</v>
      </c>
      <c r="K5" s="9">
        <f t="shared" si="1"/>
        <v>12</v>
      </c>
      <c r="L5" s="9">
        <f t="shared" si="2"/>
        <v>87</v>
      </c>
    </row>
    <row r="6" spans="1:13" x14ac:dyDescent="0.2">
      <c r="A6" s="37">
        <v>5</v>
      </c>
      <c r="B6" s="3" t="s">
        <v>290</v>
      </c>
      <c r="C6" s="3" t="s">
        <v>12</v>
      </c>
      <c r="D6" s="11" t="s">
        <v>284</v>
      </c>
      <c r="E6" s="38">
        <v>110010092</v>
      </c>
      <c r="F6" s="11"/>
      <c r="G6" s="9" t="s">
        <v>14</v>
      </c>
      <c r="H6" s="9">
        <v>34</v>
      </c>
      <c r="I6" s="9">
        <v>16</v>
      </c>
      <c r="J6" s="9">
        <f t="shared" si="0"/>
        <v>102</v>
      </c>
      <c r="K6" s="9">
        <f t="shared" si="1"/>
        <v>16</v>
      </c>
      <c r="L6" s="9">
        <f t="shared" si="2"/>
        <v>86</v>
      </c>
    </row>
    <row r="7" spans="1:13" x14ac:dyDescent="0.2">
      <c r="A7" s="37">
        <v>6</v>
      </c>
      <c r="B7" s="3" t="s">
        <v>420</v>
      </c>
      <c r="C7" s="3" t="s">
        <v>49</v>
      </c>
      <c r="D7" s="11" t="s">
        <v>280</v>
      </c>
      <c r="E7" s="38">
        <v>2110141653</v>
      </c>
      <c r="F7" s="11"/>
      <c r="G7" s="9" t="s">
        <v>14</v>
      </c>
      <c r="H7" s="9">
        <v>30</v>
      </c>
      <c r="I7" s="9">
        <v>7</v>
      </c>
      <c r="J7" s="9">
        <f t="shared" si="0"/>
        <v>90</v>
      </c>
      <c r="K7" s="9">
        <f t="shared" si="1"/>
        <v>7</v>
      </c>
      <c r="L7" s="9">
        <f t="shared" si="2"/>
        <v>83</v>
      </c>
    </row>
    <row r="8" spans="1:13" x14ac:dyDescent="0.2">
      <c r="A8" s="37">
        <v>7</v>
      </c>
      <c r="B8" s="3" t="s">
        <v>301</v>
      </c>
      <c r="C8" s="3" t="s">
        <v>49</v>
      </c>
      <c r="D8" s="11" t="s">
        <v>280</v>
      </c>
      <c r="E8" s="38">
        <v>2110021103</v>
      </c>
      <c r="F8" s="11">
        <v>2</v>
      </c>
      <c r="G8" s="9" t="s">
        <v>14</v>
      </c>
      <c r="H8" s="9">
        <v>33</v>
      </c>
      <c r="I8" s="9">
        <v>19</v>
      </c>
      <c r="J8" s="9">
        <f t="shared" si="0"/>
        <v>99</v>
      </c>
      <c r="K8" s="9">
        <f t="shared" si="1"/>
        <v>19</v>
      </c>
      <c r="L8" s="9">
        <f t="shared" si="2"/>
        <v>80</v>
      </c>
    </row>
    <row r="9" spans="1:13" x14ac:dyDescent="0.2">
      <c r="A9" s="37">
        <v>8</v>
      </c>
      <c r="B9" s="3" t="s">
        <v>291</v>
      </c>
      <c r="C9" s="3" t="s">
        <v>40</v>
      </c>
      <c r="D9" s="11" t="s">
        <v>280</v>
      </c>
      <c r="E9" s="38">
        <v>7510011093</v>
      </c>
      <c r="F9" s="11">
        <v>1</v>
      </c>
      <c r="G9" s="9" t="s">
        <v>14</v>
      </c>
      <c r="H9" s="9">
        <v>32</v>
      </c>
      <c r="I9" s="9">
        <v>17</v>
      </c>
      <c r="J9" s="9">
        <f t="shared" si="0"/>
        <v>96</v>
      </c>
      <c r="K9" s="9">
        <f t="shared" si="1"/>
        <v>17</v>
      </c>
      <c r="L9" s="9">
        <f t="shared" si="2"/>
        <v>79</v>
      </c>
    </row>
    <row r="10" spans="1:13" x14ac:dyDescent="0.2">
      <c r="A10" s="37">
        <v>9</v>
      </c>
      <c r="B10" s="3" t="s">
        <v>369</v>
      </c>
      <c r="C10" s="3" t="s">
        <v>368</v>
      </c>
      <c r="D10" s="11" t="s">
        <v>280</v>
      </c>
      <c r="E10" s="38">
        <v>1910092431</v>
      </c>
      <c r="F10" s="11">
        <v>7</v>
      </c>
      <c r="G10" s="9" t="s">
        <v>14</v>
      </c>
      <c r="H10" s="9">
        <v>32</v>
      </c>
      <c r="I10" s="9">
        <v>20</v>
      </c>
      <c r="J10" s="9">
        <f t="shared" si="0"/>
        <v>96</v>
      </c>
      <c r="K10" s="9">
        <f t="shared" si="1"/>
        <v>20</v>
      </c>
      <c r="L10" s="9">
        <f t="shared" si="2"/>
        <v>76</v>
      </c>
    </row>
    <row r="11" spans="1:13" x14ac:dyDescent="0.2">
      <c r="A11" s="37">
        <v>10</v>
      </c>
      <c r="B11" s="3" t="s">
        <v>350</v>
      </c>
      <c r="C11" s="3" t="s">
        <v>351</v>
      </c>
      <c r="D11" s="11" t="s">
        <v>280</v>
      </c>
      <c r="E11" s="38">
        <v>3610073412</v>
      </c>
      <c r="F11" s="11">
        <v>3</v>
      </c>
      <c r="G11" s="9" t="s">
        <v>14</v>
      </c>
      <c r="H11" s="9">
        <v>29</v>
      </c>
      <c r="I11" s="9">
        <v>12</v>
      </c>
      <c r="J11" s="9">
        <f t="shared" si="0"/>
        <v>87</v>
      </c>
      <c r="K11" s="9">
        <f t="shared" si="1"/>
        <v>12</v>
      </c>
      <c r="L11" s="9">
        <f t="shared" si="2"/>
        <v>75</v>
      </c>
    </row>
    <row r="12" spans="1:13" x14ac:dyDescent="0.2">
      <c r="A12" s="37">
        <v>11</v>
      </c>
      <c r="B12" s="3" t="s">
        <v>279</v>
      </c>
      <c r="C12" s="3" t="s">
        <v>12</v>
      </c>
      <c r="D12" s="11" t="s">
        <v>280</v>
      </c>
      <c r="E12" s="38">
        <v>110001083</v>
      </c>
      <c r="F12" s="11">
        <v>1</v>
      </c>
      <c r="G12" s="9" t="s">
        <v>14</v>
      </c>
      <c r="H12" s="9">
        <v>26</v>
      </c>
      <c r="I12" s="9">
        <v>4</v>
      </c>
      <c r="J12" s="9">
        <f t="shared" si="0"/>
        <v>78</v>
      </c>
      <c r="K12" s="9">
        <f t="shared" si="1"/>
        <v>4</v>
      </c>
      <c r="L12" s="9">
        <f t="shared" si="2"/>
        <v>74</v>
      </c>
    </row>
    <row r="13" spans="1:13" x14ac:dyDescent="0.2">
      <c r="A13" s="37">
        <v>12</v>
      </c>
      <c r="B13" s="3" t="s">
        <v>292</v>
      </c>
      <c r="C13" s="3" t="s">
        <v>40</v>
      </c>
      <c r="D13" s="11" t="s">
        <v>280</v>
      </c>
      <c r="E13" s="38">
        <v>7510012094</v>
      </c>
      <c r="F13" s="11">
        <v>1</v>
      </c>
      <c r="G13" s="9" t="s">
        <v>14</v>
      </c>
      <c r="H13" s="9">
        <v>30</v>
      </c>
      <c r="I13" s="9">
        <v>16</v>
      </c>
      <c r="J13" s="9">
        <f t="shared" si="0"/>
        <v>90</v>
      </c>
      <c r="K13" s="9">
        <f t="shared" si="1"/>
        <v>16</v>
      </c>
      <c r="L13" s="9">
        <f t="shared" si="2"/>
        <v>74</v>
      </c>
    </row>
    <row r="14" spans="1:13" x14ac:dyDescent="0.2">
      <c r="A14" s="37">
        <v>13</v>
      </c>
      <c r="B14" s="3" t="s">
        <v>308</v>
      </c>
      <c r="C14" s="3" t="s">
        <v>55</v>
      </c>
      <c r="D14" s="11" t="s">
        <v>280</v>
      </c>
      <c r="E14" s="38">
        <v>2010028110</v>
      </c>
      <c r="F14" s="11">
        <v>4</v>
      </c>
      <c r="G14" s="9" t="s">
        <v>14</v>
      </c>
      <c r="H14" s="9">
        <v>28</v>
      </c>
      <c r="I14" s="9">
        <v>13</v>
      </c>
      <c r="J14" s="9">
        <f t="shared" si="0"/>
        <v>84</v>
      </c>
      <c r="K14" s="9">
        <f t="shared" si="1"/>
        <v>13</v>
      </c>
      <c r="L14" s="9">
        <f t="shared" si="2"/>
        <v>71</v>
      </c>
    </row>
    <row r="15" spans="1:13" x14ac:dyDescent="0.2">
      <c r="A15" s="37">
        <v>14</v>
      </c>
      <c r="B15" s="3" t="s">
        <v>401</v>
      </c>
      <c r="C15" s="3" t="s">
        <v>400</v>
      </c>
      <c r="D15" s="11" t="s">
        <v>280</v>
      </c>
      <c r="E15" s="38">
        <v>1610122461</v>
      </c>
      <c r="F15" s="11">
        <v>10</v>
      </c>
      <c r="G15" s="9" t="s">
        <v>14</v>
      </c>
      <c r="H15" s="9">
        <v>28</v>
      </c>
      <c r="I15" s="9">
        <v>15</v>
      </c>
      <c r="J15" s="9">
        <f t="shared" si="0"/>
        <v>84</v>
      </c>
      <c r="K15" s="9">
        <f t="shared" si="1"/>
        <v>15</v>
      </c>
      <c r="L15" s="9">
        <f t="shared" si="2"/>
        <v>69</v>
      </c>
    </row>
    <row r="16" spans="1:13" x14ac:dyDescent="0.2">
      <c r="A16" s="37">
        <v>15</v>
      </c>
      <c r="B16" s="3" t="s">
        <v>352</v>
      </c>
      <c r="C16" s="3" t="s">
        <v>351</v>
      </c>
      <c r="D16" s="11" t="s">
        <v>280</v>
      </c>
      <c r="E16" s="38">
        <v>3610074413</v>
      </c>
      <c r="F16" s="11">
        <v>3</v>
      </c>
      <c r="G16" s="9" t="s">
        <v>14</v>
      </c>
      <c r="H16" s="9">
        <v>30</v>
      </c>
      <c r="I16" s="9">
        <v>25</v>
      </c>
      <c r="J16" s="9">
        <f t="shared" si="0"/>
        <v>90</v>
      </c>
      <c r="K16" s="9">
        <f t="shared" si="1"/>
        <v>25</v>
      </c>
      <c r="L16" s="9">
        <f t="shared" si="2"/>
        <v>65</v>
      </c>
    </row>
    <row r="17" spans="1:12" x14ac:dyDescent="0.2">
      <c r="A17" s="37">
        <v>16</v>
      </c>
      <c r="B17" s="3" t="s">
        <v>444</v>
      </c>
      <c r="C17" s="3" t="s">
        <v>445</v>
      </c>
      <c r="D17" s="11" t="s">
        <v>280</v>
      </c>
      <c r="E17" s="38">
        <v>7610165677</v>
      </c>
      <c r="F17" s="11"/>
      <c r="G17" s="9" t="s">
        <v>14</v>
      </c>
      <c r="H17" s="9">
        <v>30</v>
      </c>
      <c r="I17" s="9">
        <v>27</v>
      </c>
      <c r="J17" s="9">
        <f t="shared" si="0"/>
        <v>90</v>
      </c>
      <c r="K17" s="9">
        <f t="shared" si="1"/>
        <v>27</v>
      </c>
      <c r="L17" s="9">
        <f t="shared" si="2"/>
        <v>63</v>
      </c>
    </row>
    <row r="18" spans="1:12" x14ac:dyDescent="0.2">
      <c r="A18" s="37">
        <v>17</v>
      </c>
      <c r="B18" s="3" t="s">
        <v>394</v>
      </c>
      <c r="C18" s="3" t="s">
        <v>80</v>
      </c>
      <c r="D18" s="11" t="s">
        <v>280</v>
      </c>
      <c r="E18" s="38">
        <v>3110116455</v>
      </c>
      <c r="F18" s="11">
        <v>11</v>
      </c>
      <c r="G18" s="9" t="s">
        <v>14</v>
      </c>
      <c r="H18" s="9">
        <v>24</v>
      </c>
      <c r="I18" s="9">
        <v>11</v>
      </c>
      <c r="J18" s="9">
        <f t="shared" si="0"/>
        <v>72</v>
      </c>
      <c r="K18" s="9">
        <f t="shared" si="1"/>
        <v>11</v>
      </c>
      <c r="L18" s="9">
        <f t="shared" si="2"/>
        <v>61</v>
      </c>
    </row>
    <row r="19" spans="1:12" x14ac:dyDescent="0.2">
      <c r="A19" s="37">
        <v>18</v>
      </c>
      <c r="B19" s="3" t="s">
        <v>307</v>
      </c>
      <c r="C19" s="3" t="s">
        <v>55</v>
      </c>
      <c r="D19" s="11" t="s">
        <v>280</v>
      </c>
      <c r="E19" s="38">
        <v>2010027109</v>
      </c>
      <c r="F19" s="11">
        <v>4</v>
      </c>
      <c r="G19" s="9" t="s">
        <v>14</v>
      </c>
      <c r="H19" s="9">
        <v>24</v>
      </c>
      <c r="I19" s="9">
        <v>12</v>
      </c>
      <c r="J19" s="9">
        <f t="shared" si="0"/>
        <v>72</v>
      </c>
      <c r="K19" s="9">
        <f t="shared" si="1"/>
        <v>12</v>
      </c>
      <c r="L19" s="9">
        <f t="shared" si="2"/>
        <v>60</v>
      </c>
    </row>
    <row r="20" spans="1:12" x14ac:dyDescent="0.2">
      <c r="A20" s="37">
        <v>19</v>
      </c>
      <c r="B20" s="3" t="s">
        <v>283</v>
      </c>
      <c r="C20" s="3" t="s">
        <v>12</v>
      </c>
      <c r="D20" s="11" t="s">
        <v>284</v>
      </c>
      <c r="E20" s="38">
        <v>110004086</v>
      </c>
      <c r="F20" s="11">
        <v>1</v>
      </c>
      <c r="G20" s="9" t="s">
        <v>14</v>
      </c>
      <c r="H20" s="9">
        <v>32</v>
      </c>
      <c r="I20" s="9">
        <v>38</v>
      </c>
      <c r="J20" s="9">
        <f t="shared" si="0"/>
        <v>96</v>
      </c>
      <c r="K20" s="9">
        <f t="shared" si="1"/>
        <v>38</v>
      </c>
      <c r="L20" s="9">
        <f t="shared" si="2"/>
        <v>58</v>
      </c>
    </row>
    <row r="21" spans="1:12" x14ac:dyDescent="0.2">
      <c r="A21" s="37">
        <v>20</v>
      </c>
      <c r="B21" s="3" t="s">
        <v>410</v>
      </c>
      <c r="C21" s="12" t="s">
        <v>172</v>
      </c>
      <c r="D21" s="11" t="s">
        <v>280</v>
      </c>
      <c r="E21" s="38">
        <v>510131643</v>
      </c>
      <c r="F21" s="11"/>
      <c r="G21" s="9" t="s">
        <v>14</v>
      </c>
      <c r="H21" s="9">
        <v>32</v>
      </c>
      <c r="I21" s="9">
        <v>38</v>
      </c>
      <c r="J21" s="9">
        <f t="shared" si="0"/>
        <v>96</v>
      </c>
      <c r="K21" s="9">
        <f t="shared" si="1"/>
        <v>38</v>
      </c>
      <c r="L21" s="9">
        <f t="shared" si="2"/>
        <v>58</v>
      </c>
    </row>
    <row r="22" spans="1:12" x14ac:dyDescent="0.2">
      <c r="A22" s="37">
        <v>21</v>
      </c>
      <c r="B22" s="3" t="s">
        <v>422</v>
      </c>
      <c r="C22" s="3" t="s">
        <v>49</v>
      </c>
      <c r="D22" s="11" t="s">
        <v>280</v>
      </c>
      <c r="E22" s="38">
        <v>2110143655</v>
      </c>
      <c r="F22" s="11"/>
      <c r="G22" s="9" t="s">
        <v>14</v>
      </c>
      <c r="H22" s="9">
        <v>28</v>
      </c>
      <c r="I22" s="9">
        <v>29</v>
      </c>
      <c r="J22" s="9">
        <f t="shared" si="0"/>
        <v>84</v>
      </c>
      <c r="K22" s="9">
        <f t="shared" si="1"/>
        <v>29</v>
      </c>
      <c r="L22" s="9">
        <f t="shared" si="2"/>
        <v>55</v>
      </c>
    </row>
    <row r="23" spans="1:12" x14ac:dyDescent="0.2">
      <c r="A23" s="37">
        <v>22</v>
      </c>
      <c r="B23" s="3" t="s">
        <v>353</v>
      </c>
      <c r="C23" s="3" t="s">
        <v>351</v>
      </c>
      <c r="D23" s="11" t="s">
        <v>280</v>
      </c>
      <c r="E23" s="38">
        <v>3610075414</v>
      </c>
      <c r="F23" s="11">
        <v>3</v>
      </c>
      <c r="G23" s="9" t="s">
        <v>14</v>
      </c>
      <c r="H23" s="9">
        <v>24</v>
      </c>
      <c r="I23" s="9">
        <v>17</v>
      </c>
      <c r="J23" s="9">
        <f t="shared" si="0"/>
        <v>72</v>
      </c>
      <c r="K23" s="9">
        <f t="shared" si="1"/>
        <v>17</v>
      </c>
      <c r="L23" s="9">
        <f t="shared" si="2"/>
        <v>55</v>
      </c>
    </row>
    <row r="24" spans="1:12" x14ac:dyDescent="0.2">
      <c r="A24" s="37">
        <v>23</v>
      </c>
      <c r="B24" s="3" t="s">
        <v>435</v>
      </c>
      <c r="C24" s="3" t="s">
        <v>178</v>
      </c>
      <c r="D24" s="11" t="s">
        <v>280</v>
      </c>
      <c r="E24" s="38">
        <v>1010156668</v>
      </c>
      <c r="F24" s="11"/>
      <c r="G24" s="9" t="s">
        <v>14</v>
      </c>
      <c r="H24" s="9">
        <v>28</v>
      </c>
      <c r="I24" s="9">
        <v>30</v>
      </c>
      <c r="J24" s="9">
        <f t="shared" si="0"/>
        <v>84</v>
      </c>
      <c r="K24" s="9">
        <f t="shared" si="1"/>
        <v>30</v>
      </c>
      <c r="L24" s="9">
        <f t="shared" si="2"/>
        <v>54</v>
      </c>
    </row>
    <row r="25" spans="1:12" x14ac:dyDescent="0.2">
      <c r="A25" s="37">
        <v>24</v>
      </c>
      <c r="B25" s="3" t="s">
        <v>309</v>
      </c>
      <c r="C25" s="3" t="s">
        <v>55</v>
      </c>
      <c r="D25" s="11" t="s">
        <v>280</v>
      </c>
      <c r="E25" s="38">
        <v>2010029111</v>
      </c>
      <c r="F25" s="11">
        <v>4</v>
      </c>
      <c r="G25" s="9" t="s">
        <v>14</v>
      </c>
      <c r="H25" s="9">
        <v>20</v>
      </c>
      <c r="I25" s="9">
        <v>7</v>
      </c>
      <c r="J25" s="9">
        <f t="shared" si="0"/>
        <v>60</v>
      </c>
      <c r="K25" s="9">
        <f t="shared" si="1"/>
        <v>7</v>
      </c>
      <c r="L25" s="9">
        <f t="shared" si="2"/>
        <v>53</v>
      </c>
    </row>
    <row r="26" spans="1:12" x14ac:dyDescent="0.2">
      <c r="A26" s="37">
        <v>25</v>
      </c>
      <c r="B26" s="3" t="s">
        <v>430</v>
      </c>
      <c r="C26" s="3" t="s">
        <v>426</v>
      </c>
      <c r="D26" s="11" t="s">
        <v>280</v>
      </c>
      <c r="E26" s="38">
        <v>3710151663</v>
      </c>
      <c r="F26" s="11"/>
      <c r="G26" s="9" t="s">
        <v>14</v>
      </c>
      <c r="H26" s="9">
        <v>24</v>
      </c>
      <c r="I26" s="9">
        <v>19</v>
      </c>
      <c r="J26" s="9">
        <f t="shared" si="0"/>
        <v>72</v>
      </c>
      <c r="K26" s="9">
        <f t="shared" si="1"/>
        <v>19</v>
      </c>
      <c r="L26" s="9">
        <f t="shared" si="2"/>
        <v>53</v>
      </c>
    </row>
    <row r="27" spans="1:12" x14ac:dyDescent="0.2">
      <c r="A27" s="37">
        <v>26</v>
      </c>
      <c r="B27" s="3" t="s">
        <v>432</v>
      </c>
      <c r="C27" s="3" t="s">
        <v>426</v>
      </c>
      <c r="D27" s="11" t="s">
        <v>280</v>
      </c>
      <c r="E27" s="38">
        <v>3710153665</v>
      </c>
      <c r="F27" s="11"/>
      <c r="G27" s="9" t="s">
        <v>14</v>
      </c>
      <c r="H27" s="9">
        <v>21</v>
      </c>
      <c r="I27" s="9">
        <v>10</v>
      </c>
      <c r="J27" s="9">
        <f t="shared" si="0"/>
        <v>63</v>
      </c>
      <c r="K27" s="9">
        <f t="shared" si="1"/>
        <v>10</v>
      </c>
      <c r="L27" s="9">
        <f t="shared" si="2"/>
        <v>53</v>
      </c>
    </row>
    <row r="28" spans="1:12" x14ac:dyDescent="0.2">
      <c r="A28" s="37">
        <v>27</v>
      </c>
      <c r="B28" s="3" t="s">
        <v>297</v>
      </c>
      <c r="C28" s="3" t="s">
        <v>49</v>
      </c>
      <c r="D28" s="11" t="s">
        <v>280</v>
      </c>
      <c r="E28" s="38">
        <v>2110017099</v>
      </c>
      <c r="F28" s="11">
        <v>1</v>
      </c>
      <c r="G28" s="9" t="s">
        <v>14</v>
      </c>
      <c r="H28" s="9">
        <v>23</v>
      </c>
      <c r="I28" s="9">
        <v>17</v>
      </c>
      <c r="J28" s="9">
        <f t="shared" si="0"/>
        <v>69</v>
      </c>
      <c r="K28" s="9">
        <f t="shared" si="1"/>
        <v>17</v>
      </c>
      <c r="L28" s="9">
        <f t="shared" si="2"/>
        <v>52</v>
      </c>
    </row>
    <row r="29" spans="1:12" x14ac:dyDescent="0.2">
      <c r="A29" s="37">
        <v>28</v>
      </c>
      <c r="B29" s="3" t="s">
        <v>381</v>
      </c>
      <c r="C29" s="3" t="s">
        <v>125</v>
      </c>
      <c r="D29" s="11" t="s">
        <v>280</v>
      </c>
      <c r="E29" s="38">
        <v>1410103442</v>
      </c>
      <c r="F29" s="11">
        <v>12</v>
      </c>
      <c r="G29" s="9" t="s">
        <v>14</v>
      </c>
      <c r="H29" s="9">
        <v>20</v>
      </c>
      <c r="I29" s="9">
        <v>10</v>
      </c>
      <c r="J29" s="9">
        <f t="shared" si="0"/>
        <v>60</v>
      </c>
      <c r="K29" s="9">
        <f t="shared" si="1"/>
        <v>10</v>
      </c>
      <c r="L29" s="9">
        <f t="shared" si="2"/>
        <v>50</v>
      </c>
    </row>
    <row r="30" spans="1:12" x14ac:dyDescent="0.2">
      <c r="A30" s="37">
        <v>29</v>
      </c>
      <c r="B30" s="3" t="s">
        <v>335</v>
      </c>
      <c r="C30" s="3" t="s">
        <v>80</v>
      </c>
      <c r="D30" s="11" t="s">
        <v>280</v>
      </c>
      <c r="E30" s="38">
        <v>3110057257</v>
      </c>
      <c r="F30" s="11">
        <v>11</v>
      </c>
      <c r="G30" s="9" t="s">
        <v>14</v>
      </c>
      <c r="H30" s="9">
        <v>23</v>
      </c>
      <c r="I30" s="9">
        <v>20</v>
      </c>
      <c r="J30" s="9">
        <f t="shared" si="0"/>
        <v>69</v>
      </c>
      <c r="K30" s="9">
        <f t="shared" si="1"/>
        <v>20</v>
      </c>
      <c r="L30" s="9">
        <f t="shared" si="2"/>
        <v>49</v>
      </c>
    </row>
    <row r="31" spans="1:12" x14ac:dyDescent="0.2">
      <c r="A31" s="37">
        <v>30</v>
      </c>
      <c r="B31" s="3" t="s">
        <v>362</v>
      </c>
      <c r="C31" s="3" t="s">
        <v>351</v>
      </c>
      <c r="D31" s="11" t="s">
        <v>280</v>
      </c>
      <c r="E31" s="38">
        <v>3610085424</v>
      </c>
      <c r="F31" s="11">
        <v>6</v>
      </c>
      <c r="G31" s="9" t="s">
        <v>14</v>
      </c>
      <c r="H31" s="9">
        <v>23</v>
      </c>
      <c r="I31" s="9">
        <v>20</v>
      </c>
      <c r="J31" s="9">
        <f t="shared" si="0"/>
        <v>69</v>
      </c>
      <c r="K31" s="9">
        <f t="shared" si="1"/>
        <v>20</v>
      </c>
      <c r="L31" s="9">
        <f t="shared" si="2"/>
        <v>49</v>
      </c>
    </row>
    <row r="32" spans="1:12" x14ac:dyDescent="0.2">
      <c r="A32" s="37">
        <v>31</v>
      </c>
      <c r="B32" s="3" t="s">
        <v>459</v>
      </c>
      <c r="C32" s="3" t="s">
        <v>460</v>
      </c>
      <c r="D32" s="11" t="s">
        <v>280</v>
      </c>
      <c r="E32" s="38">
        <v>7210180774</v>
      </c>
      <c r="F32" s="11"/>
      <c r="G32" s="9" t="s">
        <v>14</v>
      </c>
      <c r="H32" s="9">
        <v>24</v>
      </c>
      <c r="I32" s="9">
        <v>23</v>
      </c>
      <c r="J32" s="9">
        <f t="shared" si="0"/>
        <v>72</v>
      </c>
      <c r="K32" s="9">
        <f t="shared" si="1"/>
        <v>23</v>
      </c>
      <c r="L32" s="9">
        <f t="shared" si="2"/>
        <v>49</v>
      </c>
    </row>
    <row r="33" spans="1:12" x14ac:dyDescent="0.2">
      <c r="A33" s="37">
        <v>32</v>
      </c>
      <c r="B33" s="3" t="s">
        <v>440</v>
      </c>
      <c r="C33" s="3" t="s">
        <v>215</v>
      </c>
      <c r="D33" s="11" t="s">
        <v>280</v>
      </c>
      <c r="E33" s="38">
        <v>210161673</v>
      </c>
      <c r="F33" s="11"/>
      <c r="G33" s="9" t="s">
        <v>14</v>
      </c>
      <c r="H33" s="9">
        <v>22</v>
      </c>
      <c r="I33" s="9">
        <v>18</v>
      </c>
      <c r="J33" s="9">
        <f t="shared" si="0"/>
        <v>66</v>
      </c>
      <c r="K33" s="9">
        <f t="shared" si="1"/>
        <v>18</v>
      </c>
      <c r="L33" s="9">
        <f t="shared" si="2"/>
        <v>48</v>
      </c>
    </row>
    <row r="34" spans="1:12" x14ac:dyDescent="0.2">
      <c r="A34" s="37">
        <v>33</v>
      </c>
      <c r="B34" s="3" t="s">
        <v>462</v>
      </c>
      <c r="C34" s="3" t="s">
        <v>55</v>
      </c>
      <c r="D34" s="11" t="s">
        <v>280</v>
      </c>
      <c r="E34" s="38">
        <v>2010183778</v>
      </c>
      <c r="F34" s="11"/>
      <c r="G34" s="9" t="s">
        <v>14</v>
      </c>
      <c r="H34" s="9">
        <v>20</v>
      </c>
      <c r="I34" s="9">
        <v>12</v>
      </c>
      <c r="J34" s="9">
        <f t="shared" ref="J34:J65" si="3">H34*3</f>
        <v>60</v>
      </c>
      <c r="K34" s="9">
        <f t="shared" ref="K34:K65" si="4">I34</f>
        <v>12</v>
      </c>
      <c r="L34" s="9">
        <f t="shared" ref="L34:L65" si="5">J34-K34</f>
        <v>48</v>
      </c>
    </row>
    <row r="35" spans="1:12" x14ac:dyDescent="0.2">
      <c r="A35" s="37">
        <v>34</v>
      </c>
      <c r="B35" s="3" t="s">
        <v>455</v>
      </c>
      <c r="C35" s="3" t="s">
        <v>251</v>
      </c>
      <c r="D35" s="11" t="s">
        <v>280</v>
      </c>
      <c r="E35" s="38">
        <v>1110176770</v>
      </c>
      <c r="F35" s="11"/>
      <c r="G35" s="9" t="s">
        <v>14</v>
      </c>
      <c r="H35" s="9">
        <v>28</v>
      </c>
      <c r="I35" s="9">
        <v>38</v>
      </c>
      <c r="J35" s="9">
        <f t="shared" si="3"/>
        <v>84</v>
      </c>
      <c r="K35" s="9">
        <f t="shared" si="4"/>
        <v>38</v>
      </c>
      <c r="L35" s="9">
        <f t="shared" si="5"/>
        <v>46</v>
      </c>
    </row>
    <row r="36" spans="1:12" x14ac:dyDescent="0.2">
      <c r="A36" s="37">
        <v>35</v>
      </c>
      <c r="B36" s="3" t="s">
        <v>336</v>
      </c>
      <c r="C36" s="3" t="s">
        <v>80</v>
      </c>
      <c r="D36" s="11" t="s">
        <v>280</v>
      </c>
      <c r="E36" s="38">
        <v>3110058258</v>
      </c>
      <c r="F36" s="11">
        <v>11</v>
      </c>
      <c r="G36" s="9" t="s">
        <v>14</v>
      </c>
      <c r="H36" s="9">
        <v>20</v>
      </c>
      <c r="I36" s="9">
        <v>14</v>
      </c>
      <c r="J36" s="9">
        <f t="shared" si="3"/>
        <v>60</v>
      </c>
      <c r="K36" s="9">
        <f t="shared" si="4"/>
        <v>14</v>
      </c>
      <c r="L36" s="9">
        <f t="shared" si="5"/>
        <v>46</v>
      </c>
    </row>
    <row r="37" spans="1:12" x14ac:dyDescent="0.2">
      <c r="A37" s="37">
        <v>36</v>
      </c>
      <c r="B37" s="3" t="s">
        <v>403</v>
      </c>
      <c r="C37" s="3" t="s">
        <v>162</v>
      </c>
      <c r="D37" s="11" t="s">
        <v>280</v>
      </c>
      <c r="E37" s="38">
        <v>7410124463</v>
      </c>
      <c r="F37" s="11"/>
      <c r="G37" s="9" t="s">
        <v>14</v>
      </c>
      <c r="H37" s="9">
        <v>29</v>
      </c>
      <c r="I37" s="9">
        <v>41</v>
      </c>
      <c r="J37" s="9">
        <f t="shared" si="3"/>
        <v>87</v>
      </c>
      <c r="K37" s="9">
        <f t="shared" si="4"/>
        <v>41</v>
      </c>
      <c r="L37" s="9">
        <f t="shared" si="5"/>
        <v>46</v>
      </c>
    </row>
    <row r="38" spans="1:12" x14ac:dyDescent="0.2">
      <c r="A38" s="37">
        <v>37</v>
      </c>
      <c r="B38" s="3" t="s">
        <v>450</v>
      </c>
      <c r="C38" s="3" t="s">
        <v>178</v>
      </c>
      <c r="D38" s="11" t="s">
        <v>280</v>
      </c>
      <c r="E38" s="38">
        <v>1010171765</v>
      </c>
      <c r="F38" s="11"/>
      <c r="G38" s="9" t="s">
        <v>14</v>
      </c>
      <c r="H38" s="9">
        <v>23</v>
      </c>
      <c r="I38" s="9">
        <v>24</v>
      </c>
      <c r="J38" s="9">
        <f t="shared" si="3"/>
        <v>69</v>
      </c>
      <c r="K38" s="9">
        <f t="shared" si="4"/>
        <v>24</v>
      </c>
      <c r="L38" s="9">
        <f t="shared" si="5"/>
        <v>45</v>
      </c>
    </row>
    <row r="39" spans="1:12" x14ac:dyDescent="0.2">
      <c r="A39" s="37">
        <v>38</v>
      </c>
      <c r="B39" s="3" t="s">
        <v>349</v>
      </c>
      <c r="C39" s="3" t="s">
        <v>40</v>
      </c>
      <c r="D39" s="11" t="s">
        <v>280</v>
      </c>
      <c r="E39" s="38">
        <v>7510072280</v>
      </c>
      <c r="F39" s="11"/>
      <c r="G39" s="9" t="s">
        <v>14</v>
      </c>
      <c r="H39" s="9">
        <v>23</v>
      </c>
      <c r="I39" s="9">
        <v>25</v>
      </c>
      <c r="J39" s="9">
        <f t="shared" si="3"/>
        <v>69</v>
      </c>
      <c r="K39" s="9">
        <f t="shared" si="4"/>
        <v>25</v>
      </c>
      <c r="L39" s="9">
        <f t="shared" si="5"/>
        <v>44</v>
      </c>
    </row>
    <row r="40" spans="1:12" x14ac:dyDescent="0.2">
      <c r="A40" s="37">
        <v>39</v>
      </c>
      <c r="B40" s="3" t="s">
        <v>754</v>
      </c>
      <c r="C40" s="3" t="s">
        <v>178</v>
      </c>
      <c r="D40" s="11" t="s">
        <v>280</v>
      </c>
      <c r="E40" s="38">
        <v>1010157669</v>
      </c>
      <c r="F40" s="11"/>
      <c r="G40" s="9" t="s">
        <v>14</v>
      </c>
      <c r="H40" s="9">
        <v>28</v>
      </c>
      <c r="I40" s="9">
        <v>42</v>
      </c>
      <c r="J40" s="9">
        <f t="shared" si="3"/>
        <v>84</v>
      </c>
      <c r="K40" s="9">
        <f t="shared" si="4"/>
        <v>42</v>
      </c>
      <c r="L40" s="9">
        <f t="shared" si="5"/>
        <v>42</v>
      </c>
    </row>
    <row r="41" spans="1:12" x14ac:dyDescent="0.2">
      <c r="A41" s="37">
        <v>40</v>
      </c>
      <c r="B41" s="3" t="s">
        <v>436</v>
      </c>
      <c r="C41" s="3" t="s">
        <v>178</v>
      </c>
      <c r="D41" s="11" t="s">
        <v>280</v>
      </c>
      <c r="E41" s="38">
        <v>1010158670</v>
      </c>
      <c r="F41" s="11"/>
      <c r="G41" s="9" t="s">
        <v>14</v>
      </c>
      <c r="H41" s="9">
        <v>18</v>
      </c>
      <c r="I41" s="9">
        <v>12</v>
      </c>
      <c r="J41" s="9">
        <f t="shared" si="3"/>
        <v>54</v>
      </c>
      <c r="K41" s="9">
        <f t="shared" si="4"/>
        <v>12</v>
      </c>
      <c r="L41" s="9">
        <f t="shared" si="5"/>
        <v>42</v>
      </c>
    </row>
    <row r="42" spans="1:12" x14ac:dyDescent="0.2">
      <c r="A42" s="37">
        <v>41</v>
      </c>
      <c r="B42" s="9" t="s">
        <v>404</v>
      </c>
      <c r="C42" s="12" t="s">
        <v>162</v>
      </c>
      <c r="D42" s="11" t="s">
        <v>280</v>
      </c>
      <c r="E42" s="38">
        <v>7410125464</v>
      </c>
      <c r="F42" s="11"/>
      <c r="G42" s="9" t="s">
        <v>14</v>
      </c>
      <c r="H42" s="9">
        <v>28</v>
      </c>
      <c r="I42" s="9">
        <v>42</v>
      </c>
      <c r="J42" s="9">
        <f t="shared" si="3"/>
        <v>84</v>
      </c>
      <c r="K42" s="9">
        <f t="shared" si="4"/>
        <v>42</v>
      </c>
      <c r="L42" s="9">
        <f t="shared" si="5"/>
        <v>42</v>
      </c>
    </row>
    <row r="43" spans="1:12" x14ac:dyDescent="0.2">
      <c r="A43" s="37">
        <v>42</v>
      </c>
      <c r="B43" s="3" t="s">
        <v>281</v>
      </c>
      <c r="C43" s="3" t="s">
        <v>12</v>
      </c>
      <c r="D43" s="11" t="s">
        <v>280</v>
      </c>
      <c r="E43" s="38">
        <v>110002084</v>
      </c>
      <c r="F43" s="11">
        <v>1</v>
      </c>
      <c r="G43" s="9" t="s">
        <v>14</v>
      </c>
      <c r="H43" s="9">
        <v>17</v>
      </c>
      <c r="I43" s="9">
        <v>12</v>
      </c>
      <c r="J43" s="9">
        <f t="shared" si="3"/>
        <v>51</v>
      </c>
      <c r="K43" s="9">
        <f t="shared" si="4"/>
        <v>12</v>
      </c>
      <c r="L43" s="9">
        <f t="shared" si="5"/>
        <v>39</v>
      </c>
    </row>
    <row r="44" spans="1:12" x14ac:dyDescent="0.2">
      <c r="A44" s="37">
        <v>43</v>
      </c>
      <c r="B44" s="3" t="s">
        <v>466</v>
      </c>
      <c r="C44" s="3" t="s">
        <v>49</v>
      </c>
      <c r="D44" s="11" t="s">
        <v>280</v>
      </c>
      <c r="E44" s="38">
        <v>2110187793</v>
      </c>
      <c r="F44" s="11"/>
      <c r="G44" s="9" t="s">
        <v>14</v>
      </c>
      <c r="H44" s="9">
        <v>20</v>
      </c>
      <c r="I44" s="9">
        <v>21</v>
      </c>
      <c r="J44" s="9">
        <f t="shared" si="3"/>
        <v>60</v>
      </c>
      <c r="K44" s="9">
        <f t="shared" si="4"/>
        <v>21</v>
      </c>
      <c r="L44" s="9">
        <f t="shared" si="5"/>
        <v>39</v>
      </c>
    </row>
    <row r="45" spans="1:12" x14ac:dyDescent="0.2">
      <c r="A45" s="37">
        <v>44</v>
      </c>
      <c r="B45" s="3" t="s">
        <v>395</v>
      </c>
      <c r="C45" s="3" t="s">
        <v>80</v>
      </c>
      <c r="D45" s="11" t="s">
        <v>280</v>
      </c>
      <c r="E45" s="38">
        <v>3110117456</v>
      </c>
      <c r="F45" s="11">
        <v>11</v>
      </c>
      <c r="G45" s="9" t="s">
        <v>14</v>
      </c>
      <c r="H45" s="9">
        <v>21</v>
      </c>
      <c r="I45" s="9">
        <v>24</v>
      </c>
      <c r="J45" s="9">
        <f t="shared" si="3"/>
        <v>63</v>
      </c>
      <c r="K45" s="9">
        <f t="shared" si="4"/>
        <v>24</v>
      </c>
      <c r="L45" s="9">
        <f t="shared" si="5"/>
        <v>39</v>
      </c>
    </row>
    <row r="46" spans="1:12" x14ac:dyDescent="0.2">
      <c r="A46" s="37">
        <v>45</v>
      </c>
      <c r="B46" s="3" t="s">
        <v>282</v>
      </c>
      <c r="C46" s="3" t="s">
        <v>12</v>
      </c>
      <c r="D46" s="11" t="s">
        <v>280</v>
      </c>
      <c r="E46" s="38">
        <v>110003085</v>
      </c>
      <c r="F46" s="11">
        <v>1</v>
      </c>
      <c r="G46" s="9" t="s">
        <v>14</v>
      </c>
      <c r="H46" s="9">
        <v>16</v>
      </c>
      <c r="I46" s="9">
        <v>10</v>
      </c>
      <c r="J46" s="9">
        <f t="shared" si="3"/>
        <v>48</v>
      </c>
      <c r="K46" s="9">
        <f t="shared" si="4"/>
        <v>10</v>
      </c>
      <c r="L46" s="9">
        <f t="shared" si="5"/>
        <v>38</v>
      </c>
    </row>
    <row r="47" spans="1:12" x14ac:dyDescent="0.2">
      <c r="A47" s="37">
        <v>46</v>
      </c>
      <c r="B47" s="3" t="s">
        <v>415</v>
      </c>
      <c r="C47" s="3" t="s">
        <v>414</v>
      </c>
      <c r="D47" s="11" t="s">
        <v>280</v>
      </c>
      <c r="E47" s="38">
        <v>710136648</v>
      </c>
      <c r="F47" s="11"/>
      <c r="G47" s="9" t="s">
        <v>14</v>
      </c>
      <c r="H47" s="9">
        <v>27</v>
      </c>
      <c r="I47" s="9">
        <v>43</v>
      </c>
      <c r="J47" s="9">
        <f t="shared" si="3"/>
        <v>81</v>
      </c>
      <c r="K47" s="9">
        <f t="shared" si="4"/>
        <v>43</v>
      </c>
      <c r="L47" s="9">
        <f t="shared" si="5"/>
        <v>38</v>
      </c>
    </row>
    <row r="48" spans="1:12" x14ac:dyDescent="0.2">
      <c r="A48" s="37">
        <v>47</v>
      </c>
      <c r="B48" s="3" t="s">
        <v>374</v>
      </c>
      <c r="C48" s="3" t="s">
        <v>103</v>
      </c>
      <c r="D48" s="11" t="s">
        <v>280</v>
      </c>
      <c r="E48" s="38">
        <v>910097436</v>
      </c>
      <c r="F48" s="11">
        <v>8</v>
      </c>
      <c r="G48" s="9" t="s">
        <v>14</v>
      </c>
      <c r="H48" s="9">
        <v>27</v>
      </c>
      <c r="I48" s="9">
        <v>43</v>
      </c>
      <c r="J48" s="9">
        <f t="shared" si="3"/>
        <v>81</v>
      </c>
      <c r="K48" s="9">
        <f t="shared" si="4"/>
        <v>43</v>
      </c>
      <c r="L48" s="9">
        <f t="shared" si="5"/>
        <v>38</v>
      </c>
    </row>
    <row r="49" spans="1:12" x14ac:dyDescent="0.2">
      <c r="A49" s="37">
        <v>48</v>
      </c>
      <c r="B49" s="3" t="s">
        <v>379</v>
      </c>
      <c r="C49" s="3" t="s">
        <v>125</v>
      </c>
      <c r="D49" s="11" t="s">
        <v>280</v>
      </c>
      <c r="E49" s="38">
        <v>1410101440</v>
      </c>
      <c r="F49" s="11">
        <v>12</v>
      </c>
      <c r="G49" s="9" t="s">
        <v>14</v>
      </c>
      <c r="H49" s="9">
        <v>27</v>
      </c>
      <c r="I49" s="9">
        <v>43</v>
      </c>
      <c r="J49" s="9">
        <f t="shared" si="3"/>
        <v>81</v>
      </c>
      <c r="K49" s="9">
        <f t="shared" si="4"/>
        <v>43</v>
      </c>
      <c r="L49" s="9">
        <f t="shared" si="5"/>
        <v>38</v>
      </c>
    </row>
    <row r="50" spans="1:12" x14ac:dyDescent="0.2">
      <c r="A50" s="37">
        <v>49</v>
      </c>
      <c r="B50" s="3" t="s">
        <v>294</v>
      </c>
      <c r="C50" s="3" t="s">
        <v>40</v>
      </c>
      <c r="D50" s="11" t="s">
        <v>280</v>
      </c>
      <c r="E50" s="38">
        <v>7510014096</v>
      </c>
      <c r="F50" s="11">
        <v>1</v>
      </c>
      <c r="G50" s="9" t="s">
        <v>14</v>
      </c>
      <c r="H50" s="9">
        <v>14</v>
      </c>
      <c r="I50" s="9">
        <v>4</v>
      </c>
      <c r="J50" s="9">
        <f t="shared" si="3"/>
        <v>42</v>
      </c>
      <c r="K50" s="9">
        <f t="shared" si="4"/>
        <v>4</v>
      </c>
      <c r="L50" s="9">
        <f t="shared" si="5"/>
        <v>38</v>
      </c>
    </row>
    <row r="51" spans="1:12" x14ac:dyDescent="0.2">
      <c r="A51" s="37">
        <v>50</v>
      </c>
      <c r="B51" s="3" t="s">
        <v>375</v>
      </c>
      <c r="C51" s="3" t="s">
        <v>103</v>
      </c>
      <c r="D51" s="11" t="s">
        <v>280</v>
      </c>
      <c r="E51" s="38">
        <v>910098437</v>
      </c>
      <c r="F51" s="11">
        <v>8</v>
      </c>
      <c r="G51" s="9" t="s">
        <v>14</v>
      </c>
      <c r="H51" s="9">
        <v>26</v>
      </c>
      <c r="I51" s="9">
        <v>41</v>
      </c>
      <c r="J51" s="9">
        <f t="shared" si="3"/>
        <v>78</v>
      </c>
      <c r="K51" s="9">
        <f t="shared" si="4"/>
        <v>41</v>
      </c>
      <c r="L51" s="9">
        <f t="shared" si="5"/>
        <v>37</v>
      </c>
    </row>
    <row r="52" spans="1:12" x14ac:dyDescent="0.2">
      <c r="A52" s="37">
        <v>51</v>
      </c>
      <c r="B52" s="3" t="s">
        <v>479</v>
      </c>
      <c r="C52" s="3" t="s">
        <v>368</v>
      </c>
      <c r="D52" s="11" t="s">
        <v>280</v>
      </c>
      <c r="E52" s="38">
        <v>1910225896</v>
      </c>
      <c r="F52" s="11"/>
      <c r="G52" s="9" t="s">
        <v>14</v>
      </c>
      <c r="H52" s="9">
        <v>17</v>
      </c>
      <c r="I52" s="9">
        <v>14</v>
      </c>
      <c r="J52" s="9">
        <f t="shared" si="3"/>
        <v>51</v>
      </c>
      <c r="K52" s="9">
        <f t="shared" si="4"/>
        <v>14</v>
      </c>
      <c r="L52" s="9">
        <f t="shared" si="5"/>
        <v>37</v>
      </c>
    </row>
    <row r="53" spans="1:12" x14ac:dyDescent="0.2">
      <c r="A53" s="37">
        <v>52</v>
      </c>
      <c r="B53" s="3" t="s">
        <v>367</v>
      </c>
      <c r="C53" s="3" t="s">
        <v>55</v>
      </c>
      <c r="D53" s="11" t="s">
        <v>280</v>
      </c>
      <c r="E53" s="38">
        <v>2010090429</v>
      </c>
      <c r="F53" s="11"/>
      <c r="G53" s="9" t="s">
        <v>14</v>
      </c>
      <c r="H53" s="9">
        <v>15</v>
      </c>
      <c r="I53" s="9">
        <v>8</v>
      </c>
      <c r="J53" s="9">
        <f t="shared" si="3"/>
        <v>45</v>
      </c>
      <c r="K53" s="9">
        <f t="shared" si="4"/>
        <v>8</v>
      </c>
      <c r="L53" s="9">
        <f t="shared" si="5"/>
        <v>37</v>
      </c>
    </row>
    <row r="54" spans="1:12" x14ac:dyDescent="0.2">
      <c r="A54" s="37">
        <v>53</v>
      </c>
      <c r="B54" s="3" t="s">
        <v>354</v>
      </c>
      <c r="C54" s="3" t="s">
        <v>351</v>
      </c>
      <c r="D54" s="11" t="s">
        <v>280</v>
      </c>
      <c r="E54" s="38">
        <v>3610076415</v>
      </c>
      <c r="F54" s="11">
        <v>3</v>
      </c>
      <c r="G54" s="9" t="s">
        <v>14</v>
      </c>
      <c r="H54" s="9">
        <v>16</v>
      </c>
      <c r="I54" s="9">
        <v>11</v>
      </c>
      <c r="J54" s="9">
        <f t="shared" si="3"/>
        <v>48</v>
      </c>
      <c r="K54" s="9">
        <f t="shared" si="4"/>
        <v>11</v>
      </c>
      <c r="L54" s="9">
        <f t="shared" si="5"/>
        <v>37</v>
      </c>
    </row>
    <row r="55" spans="1:12" x14ac:dyDescent="0.2">
      <c r="A55" s="37">
        <v>54</v>
      </c>
      <c r="B55" s="3" t="s">
        <v>293</v>
      </c>
      <c r="C55" s="3" t="s">
        <v>40</v>
      </c>
      <c r="D55" s="11" t="s">
        <v>280</v>
      </c>
      <c r="E55" s="38">
        <v>7510013095</v>
      </c>
      <c r="F55" s="11">
        <v>1</v>
      </c>
      <c r="G55" s="9" t="s">
        <v>14</v>
      </c>
      <c r="H55" s="9">
        <v>15</v>
      </c>
      <c r="I55" s="9">
        <v>8</v>
      </c>
      <c r="J55" s="9">
        <f t="shared" si="3"/>
        <v>45</v>
      </c>
      <c r="K55" s="9">
        <f t="shared" si="4"/>
        <v>8</v>
      </c>
      <c r="L55" s="9">
        <f t="shared" si="5"/>
        <v>37</v>
      </c>
    </row>
    <row r="56" spans="1:12" x14ac:dyDescent="0.2">
      <c r="A56" s="37">
        <v>55</v>
      </c>
      <c r="B56" s="3" t="s">
        <v>399</v>
      </c>
      <c r="C56" s="3" t="s">
        <v>400</v>
      </c>
      <c r="D56" s="11" t="s">
        <v>280</v>
      </c>
      <c r="E56" s="38">
        <v>1610121460</v>
      </c>
      <c r="F56" s="11">
        <v>10</v>
      </c>
      <c r="G56" s="9" t="s">
        <v>14</v>
      </c>
      <c r="H56" s="9">
        <v>17</v>
      </c>
      <c r="I56" s="9">
        <v>15</v>
      </c>
      <c r="J56" s="9">
        <f t="shared" si="3"/>
        <v>51</v>
      </c>
      <c r="K56" s="9">
        <f t="shared" si="4"/>
        <v>15</v>
      </c>
      <c r="L56" s="9">
        <f t="shared" si="5"/>
        <v>36</v>
      </c>
    </row>
    <row r="57" spans="1:12" x14ac:dyDescent="0.2">
      <c r="A57" s="37">
        <v>56</v>
      </c>
      <c r="B57" s="3" t="s">
        <v>300</v>
      </c>
      <c r="C57" s="3" t="s">
        <v>49</v>
      </c>
      <c r="D57" s="11" t="s">
        <v>280</v>
      </c>
      <c r="E57" s="38">
        <v>2110020102</v>
      </c>
      <c r="F57" s="11">
        <v>2</v>
      </c>
      <c r="G57" s="9" t="s">
        <v>14</v>
      </c>
      <c r="H57" s="9">
        <v>19</v>
      </c>
      <c r="I57" s="9">
        <v>21</v>
      </c>
      <c r="J57" s="9">
        <f t="shared" si="3"/>
        <v>57</v>
      </c>
      <c r="K57" s="9">
        <f t="shared" si="4"/>
        <v>21</v>
      </c>
      <c r="L57" s="9">
        <f t="shared" si="5"/>
        <v>36</v>
      </c>
    </row>
    <row r="58" spans="1:12" x14ac:dyDescent="0.2">
      <c r="A58" s="37">
        <v>57</v>
      </c>
      <c r="B58" s="3" t="s">
        <v>423</v>
      </c>
      <c r="C58" s="3" t="s">
        <v>49</v>
      </c>
      <c r="D58" s="11" t="s">
        <v>280</v>
      </c>
      <c r="E58" s="38">
        <v>2110144656</v>
      </c>
      <c r="F58" s="11"/>
      <c r="G58" s="9" t="s">
        <v>14</v>
      </c>
      <c r="H58" s="9">
        <v>21</v>
      </c>
      <c r="I58" s="9">
        <v>27</v>
      </c>
      <c r="J58" s="9">
        <f t="shared" si="3"/>
        <v>63</v>
      </c>
      <c r="K58" s="9">
        <f t="shared" si="4"/>
        <v>27</v>
      </c>
      <c r="L58" s="9">
        <f t="shared" si="5"/>
        <v>36</v>
      </c>
    </row>
    <row r="59" spans="1:12" x14ac:dyDescent="0.2">
      <c r="A59" s="37">
        <v>58</v>
      </c>
      <c r="B59" s="3" t="s">
        <v>355</v>
      </c>
      <c r="C59" s="3" t="s">
        <v>351</v>
      </c>
      <c r="D59" s="11" t="s">
        <v>280</v>
      </c>
      <c r="E59" s="38">
        <v>3610077416</v>
      </c>
      <c r="F59" s="11">
        <v>4</v>
      </c>
      <c r="G59" s="9" t="s">
        <v>14</v>
      </c>
      <c r="H59" s="9">
        <v>21</v>
      </c>
      <c r="I59" s="9">
        <v>27</v>
      </c>
      <c r="J59" s="9">
        <f t="shared" si="3"/>
        <v>63</v>
      </c>
      <c r="K59" s="9">
        <f t="shared" si="4"/>
        <v>27</v>
      </c>
      <c r="L59" s="9">
        <f t="shared" si="5"/>
        <v>36</v>
      </c>
    </row>
    <row r="60" spans="1:12" x14ac:dyDescent="0.2">
      <c r="A60" s="37">
        <v>59</v>
      </c>
      <c r="B60" s="3" t="s">
        <v>437</v>
      </c>
      <c r="C60" s="3" t="s">
        <v>178</v>
      </c>
      <c r="D60" s="11" t="s">
        <v>280</v>
      </c>
      <c r="E60" s="38">
        <v>1010159671</v>
      </c>
      <c r="F60" s="11"/>
      <c r="G60" s="9" t="s">
        <v>14</v>
      </c>
      <c r="H60" s="9">
        <v>16</v>
      </c>
      <c r="I60" s="9">
        <v>13</v>
      </c>
      <c r="J60" s="9">
        <f t="shared" si="3"/>
        <v>48</v>
      </c>
      <c r="K60" s="9">
        <f t="shared" si="4"/>
        <v>13</v>
      </c>
      <c r="L60" s="9">
        <f t="shared" si="5"/>
        <v>35</v>
      </c>
    </row>
    <row r="61" spans="1:12" x14ac:dyDescent="0.2">
      <c r="A61" s="37">
        <v>60</v>
      </c>
      <c r="B61" s="3" t="s">
        <v>371</v>
      </c>
      <c r="C61" s="3" t="s">
        <v>368</v>
      </c>
      <c r="D61" s="11" t="s">
        <v>280</v>
      </c>
      <c r="E61" s="38">
        <v>1910094433</v>
      </c>
      <c r="F61" s="11">
        <v>7</v>
      </c>
      <c r="G61" s="9" t="s">
        <v>14</v>
      </c>
      <c r="H61" s="9">
        <v>16</v>
      </c>
      <c r="I61" s="9">
        <v>13</v>
      </c>
      <c r="J61" s="9">
        <f t="shared" si="3"/>
        <v>48</v>
      </c>
      <c r="K61" s="9">
        <f t="shared" si="4"/>
        <v>13</v>
      </c>
      <c r="L61" s="9">
        <f t="shared" si="5"/>
        <v>35</v>
      </c>
    </row>
    <row r="62" spans="1:12" x14ac:dyDescent="0.2">
      <c r="A62" s="37">
        <v>61</v>
      </c>
      <c r="B62" s="3" t="s">
        <v>358</v>
      </c>
      <c r="C62" s="3" t="s">
        <v>351</v>
      </c>
      <c r="D62" s="11" t="s">
        <v>280</v>
      </c>
      <c r="E62" s="38">
        <v>3610080419</v>
      </c>
      <c r="F62" s="11">
        <v>4</v>
      </c>
      <c r="G62" s="9" t="s">
        <v>14</v>
      </c>
      <c r="H62" s="9">
        <v>14</v>
      </c>
      <c r="I62" s="9">
        <v>7</v>
      </c>
      <c r="J62" s="9">
        <f t="shared" si="3"/>
        <v>42</v>
      </c>
      <c r="K62" s="9">
        <f t="shared" si="4"/>
        <v>7</v>
      </c>
      <c r="L62" s="9">
        <f t="shared" si="5"/>
        <v>35</v>
      </c>
    </row>
    <row r="63" spans="1:12" x14ac:dyDescent="0.2">
      <c r="A63" s="37">
        <v>62</v>
      </c>
      <c r="B63" s="3" t="s">
        <v>242</v>
      </c>
      <c r="C63" s="3" t="s">
        <v>351</v>
      </c>
      <c r="D63" s="11" t="s">
        <v>280</v>
      </c>
      <c r="E63" s="38">
        <v>3610084423</v>
      </c>
      <c r="F63" s="11">
        <v>5</v>
      </c>
      <c r="G63" s="9" t="s">
        <v>14</v>
      </c>
      <c r="H63" s="9">
        <v>16</v>
      </c>
      <c r="I63" s="9">
        <v>13</v>
      </c>
      <c r="J63" s="9">
        <f t="shared" si="3"/>
        <v>48</v>
      </c>
      <c r="K63" s="9">
        <f t="shared" si="4"/>
        <v>13</v>
      </c>
      <c r="L63" s="9">
        <f t="shared" si="5"/>
        <v>35</v>
      </c>
    </row>
    <row r="64" spans="1:12" x14ac:dyDescent="0.2">
      <c r="A64" s="37">
        <v>63</v>
      </c>
      <c r="B64" s="3" t="s">
        <v>15</v>
      </c>
      <c r="C64" s="3" t="s">
        <v>12</v>
      </c>
      <c r="D64" s="11" t="s">
        <v>280</v>
      </c>
      <c r="E64" s="38">
        <v>110070270</v>
      </c>
      <c r="F64" s="11"/>
      <c r="G64" s="9" t="s">
        <v>14</v>
      </c>
      <c r="H64" s="9">
        <v>23</v>
      </c>
      <c r="I64" s="9">
        <v>35</v>
      </c>
      <c r="J64" s="9">
        <f t="shared" si="3"/>
        <v>69</v>
      </c>
      <c r="K64" s="9">
        <f t="shared" si="4"/>
        <v>35</v>
      </c>
      <c r="L64" s="9">
        <f t="shared" si="5"/>
        <v>34</v>
      </c>
    </row>
    <row r="65" spans="1:12" x14ac:dyDescent="0.2">
      <c r="A65" s="37">
        <v>64</v>
      </c>
      <c r="B65" s="3" t="s">
        <v>298</v>
      </c>
      <c r="C65" s="3" t="s">
        <v>49</v>
      </c>
      <c r="D65" s="11" t="s">
        <v>280</v>
      </c>
      <c r="E65" s="38">
        <v>2110018100</v>
      </c>
      <c r="F65" s="11">
        <v>1</v>
      </c>
      <c r="G65" s="9" t="s">
        <v>14</v>
      </c>
      <c r="H65" s="9">
        <v>17</v>
      </c>
      <c r="I65" s="9">
        <v>18</v>
      </c>
      <c r="J65" s="9">
        <f t="shared" si="3"/>
        <v>51</v>
      </c>
      <c r="K65" s="9">
        <f t="shared" si="4"/>
        <v>18</v>
      </c>
      <c r="L65" s="9">
        <f t="shared" si="5"/>
        <v>33</v>
      </c>
    </row>
    <row r="66" spans="1:12" x14ac:dyDescent="0.2">
      <c r="A66" s="37">
        <v>65</v>
      </c>
      <c r="B66" s="3" t="s">
        <v>449</v>
      </c>
      <c r="C66" s="3" t="s">
        <v>215</v>
      </c>
      <c r="D66" s="11" t="s">
        <v>280</v>
      </c>
      <c r="E66" s="38">
        <v>210170694</v>
      </c>
      <c r="F66" s="11"/>
      <c r="G66" s="9" t="s">
        <v>14</v>
      </c>
      <c r="H66" s="9">
        <v>17</v>
      </c>
      <c r="I66" s="9">
        <v>19</v>
      </c>
      <c r="J66" s="9">
        <f t="shared" ref="J66:J97" si="6">H66*3</f>
        <v>51</v>
      </c>
      <c r="K66" s="9">
        <f t="shared" ref="K66:K97" si="7">I66</f>
        <v>19</v>
      </c>
      <c r="L66" s="9">
        <f t="shared" ref="L66:L97" si="8">J66-K66</f>
        <v>32</v>
      </c>
    </row>
    <row r="67" spans="1:12" x14ac:dyDescent="0.2">
      <c r="A67" s="37">
        <v>66</v>
      </c>
      <c r="B67" s="3" t="s">
        <v>393</v>
      </c>
      <c r="C67" s="3" t="s">
        <v>385</v>
      </c>
      <c r="D67" s="11" t="s">
        <v>280</v>
      </c>
      <c r="E67" s="38">
        <v>6710115454</v>
      </c>
      <c r="F67" s="11">
        <v>13</v>
      </c>
      <c r="G67" s="9" t="s">
        <v>14</v>
      </c>
      <c r="H67" s="9">
        <v>25</v>
      </c>
      <c r="I67" s="9">
        <v>44</v>
      </c>
      <c r="J67" s="9">
        <f t="shared" si="6"/>
        <v>75</v>
      </c>
      <c r="K67" s="9">
        <f t="shared" si="7"/>
        <v>44</v>
      </c>
      <c r="L67" s="9">
        <f t="shared" si="8"/>
        <v>31</v>
      </c>
    </row>
    <row r="68" spans="1:12" x14ac:dyDescent="0.2">
      <c r="A68" s="37">
        <v>67</v>
      </c>
      <c r="B68" s="3" t="s">
        <v>752</v>
      </c>
      <c r="C68" s="3" t="s">
        <v>68</v>
      </c>
      <c r="D68" s="11" t="s">
        <v>280</v>
      </c>
      <c r="E68" s="38">
        <v>2710056246</v>
      </c>
      <c r="F68" s="11"/>
      <c r="G68" s="9" t="s">
        <v>14</v>
      </c>
      <c r="H68" s="9">
        <v>25</v>
      </c>
      <c r="I68" s="9">
        <v>45</v>
      </c>
      <c r="J68" s="9">
        <f t="shared" si="6"/>
        <v>75</v>
      </c>
      <c r="K68" s="9">
        <f t="shared" si="7"/>
        <v>45</v>
      </c>
      <c r="L68" s="9">
        <f t="shared" si="8"/>
        <v>30</v>
      </c>
    </row>
    <row r="69" spans="1:12" x14ac:dyDescent="0.2">
      <c r="A69" s="37">
        <v>68</v>
      </c>
      <c r="B69" s="3" t="s">
        <v>166</v>
      </c>
      <c r="C69" s="3" t="s">
        <v>162</v>
      </c>
      <c r="D69" s="11" t="s">
        <v>280</v>
      </c>
      <c r="E69" s="38">
        <v>7410169690</v>
      </c>
      <c r="F69" s="11"/>
      <c r="G69" s="9" t="s">
        <v>14</v>
      </c>
      <c r="H69" s="9">
        <v>24</v>
      </c>
      <c r="I69" s="9">
        <v>42</v>
      </c>
      <c r="J69" s="9">
        <f t="shared" si="6"/>
        <v>72</v>
      </c>
      <c r="K69" s="9">
        <f t="shared" si="7"/>
        <v>42</v>
      </c>
      <c r="L69" s="9">
        <f t="shared" si="8"/>
        <v>30</v>
      </c>
    </row>
    <row r="70" spans="1:12" x14ac:dyDescent="0.2">
      <c r="A70" s="37">
        <v>69</v>
      </c>
      <c r="B70" s="3" t="s">
        <v>470</v>
      </c>
      <c r="C70" s="3" t="s">
        <v>469</v>
      </c>
      <c r="D70" s="11" t="s">
        <v>280</v>
      </c>
      <c r="E70" s="38">
        <v>5810190835</v>
      </c>
      <c r="F70" s="11"/>
      <c r="G70" s="9" t="s">
        <v>14</v>
      </c>
      <c r="H70" s="9">
        <v>15</v>
      </c>
      <c r="I70" s="9">
        <v>16</v>
      </c>
      <c r="J70" s="9">
        <f t="shared" si="6"/>
        <v>45</v>
      </c>
      <c r="K70" s="9">
        <f t="shared" si="7"/>
        <v>16</v>
      </c>
      <c r="L70" s="9">
        <f t="shared" si="8"/>
        <v>29</v>
      </c>
    </row>
    <row r="71" spans="1:12" x14ac:dyDescent="0.2">
      <c r="A71" s="37">
        <v>70</v>
      </c>
      <c r="B71" s="3" t="s">
        <v>347</v>
      </c>
      <c r="C71" s="3" t="s">
        <v>346</v>
      </c>
      <c r="D71" s="11" t="s">
        <v>280</v>
      </c>
      <c r="E71" s="38">
        <v>7310068268</v>
      </c>
      <c r="F71" s="11">
        <v>3</v>
      </c>
      <c r="G71" s="9" t="s">
        <v>14</v>
      </c>
      <c r="H71" s="9">
        <v>24</v>
      </c>
      <c r="I71" s="9">
        <v>43</v>
      </c>
      <c r="J71" s="9">
        <f t="shared" si="6"/>
        <v>72</v>
      </c>
      <c r="K71" s="9">
        <f t="shared" si="7"/>
        <v>43</v>
      </c>
      <c r="L71" s="9">
        <f t="shared" si="8"/>
        <v>29</v>
      </c>
    </row>
    <row r="72" spans="1:12" x14ac:dyDescent="0.2">
      <c r="A72" s="37">
        <v>71</v>
      </c>
      <c r="B72" s="3" t="s">
        <v>287</v>
      </c>
      <c r="C72" s="3" t="s">
        <v>12</v>
      </c>
      <c r="D72" s="11" t="s">
        <v>280</v>
      </c>
      <c r="E72" s="38">
        <v>110007089</v>
      </c>
      <c r="F72" s="11">
        <v>2</v>
      </c>
      <c r="G72" s="9" t="s">
        <v>14</v>
      </c>
      <c r="H72" s="9">
        <v>24</v>
      </c>
      <c r="I72" s="9">
        <v>44</v>
      </c>
      <c r="J72" s="9">
        <f t="shared" si="6"/>
        <v>72</v>
      </c>
      <c r="K72" s="9">
        <f t="shared" si="7"/>
        <v>44</v>
      </c>
      <c r="L72" s="9">
        <f t="shared" si="8"/>
        <v>28</v>
      </c>
    </row>
    <row r="73" spans="1:12" x14ac:dyDescent="0.2">
      <c r="A73" s="37">
        <v>72</v>
      </c>
      <c r="B73" s="3" t="s">
        <v>392</v>
      </c>
      <c r="C73" s="3" t="s">
        <v>385</v>
      </c>
      <c r="D73" s="11" t="s">
        <v>280</v>
      </c>
      <c r="E73" s="38">
        <v>6710114453</v>
      </c>
      <c r="F73" s="11">
        <v>13</v>
      </c>
      <c r="G73" s="9" t="s">
        <v>14</v>
      </c>
      <c r="H73" s="9">
        <v>24</v>
      </c>
      <c r="I73" s="9">
        <v>44</v>
      </c>
      <c r="J73" s="9">
        <f t="shared" si="6"/>
        <v>72</v>
      </c>
      <c r="K73" s="9">
        <f t="shared" si="7"/>
        <v>44</v>
      </c>
      <c r="L73" s="9">
        <f t="shared" si="8"/>
        <v>28</v>
      </c>
    </row>
    <row r="74" spans="1:12" x14ac:dyDescent="0.2">
      <c r="A74" s="37">
        <v>73</v>
      </c>
      <c r="B74" s="3" t="s">
        <v>299</v>
      </c>
      <c r="C74" s="3" t="s">
        <v>49</v>
      </c>
      <c r="D74" s="11" t="s">
        <v>280</v>
      </c>
      <c r="E74" s="38">
        <v>2110019101</v>
      </c>
      <c r="F74" s="11">
        <v>2</v>
      </c>
      <c r="G74" s="9" t="s">
        <v>14</v>
      </c>
      <c r="H74" s="9">
        <v>17</v>
      </c>
      <c r="I74" s="9">
        <v>24</v>
      </c>
      <c r="J74" s="9">
        <f t="shared" si="6"/>
        <v>51</v>
      </c>
      <c r="K74" s="9">
        <f t="shared" si="7"/>
        <v>24</v>
      </c>
      <c r="L74" s="9">
        <f t="shared" si="8"/>
        <v>27</v>
      </c>
    </row>
    <row r="75" spans="1:12" x14ac:dyDescent="0.2">
      <c r="A75" s="37">
        <v>74</v>
      </c>
      <c r="B75" s="3" t="s">
        <v>405</v>
      </c>
      <c r="C75" s="3" t="s">
        <v>162</v>
      </c>
      <c r="D75" s="11" t="s">
        <v>280</v>
      </c>
      <c r="E75" s="38">
        <v>7410126465</v>
      </c>
      <c r="F75" s="11"/>
      <c r="G75" s="9" t="s">
        <v>14</v>
      </c>
      <c r="H75" s="9">
        <v>13</v>
      </c>
      <c r="I75" s="9">
        <v>12</v>
      </c>
      <c r="J75" s="9">
        <f t="shared" si="6"/>
        <v>39</v>
      </c>
      <c r="K75" s="9">
        <f t="shared" si="7"/>
        <v>12</v>
      </c>
      <c r="L75" s="9">
        <f t="shared" si="8"/>
        <v>27</v>
      </c>
    </row>
    <row r="76" spans="1:12" x14ac:dyDescent="0.2">
      <c r="A76" s="37">
        <v>75</v>
      </c>
      <c r="B76" s="3" t="s">
        <v>458</v>
      </c>
      <c r="C76" s="3" t="s">
        <v>243</v>
      </c>
      <c r="D76" s="11" t="s">
        <v>280</v>
      </c>
      <c r="E76" s="38">
        <v>1410179773</v>
      </c>
      <c r="F76" s="11"/>
      <c r="G76" s="9" t="s">
        <v>14</v>
      </c>
      <c r="H76" s="9">
        <v>24</v>
      </c>
      <c r="I76" s="9">
        <v>46</v>
      </c>
      <c r="J76" s="9">
        <f t="shared" si="6"/>
        <v>72</v>
      </c>
      <c r="K76" s="9">
        <f t="shared" si="7"/>
        <v>46</v>
      </c>
      <c r="L76" s="9">
        <f t="shared" si="8"/>
        <v>26</v>
      </c>
    </row>
    <row r="77" spans="1:12" x14ac:dyDescent="0.2">
      <c r="A77" s="37">
        <v>76</v>
      </c>
      <c r="B77" s="3" t="s">
        <v>402</v>
      </c>
      <c r="C77" s="3" t="s">
        <v>400</v>
      </c>
      <c r="D77" s="11" t="s">
        <v>280</v>
      </c>
      <c r="E77" s="38">
        <v>1610123462</v>
      </c>
      <c r="F77" s="11">
        <v>10</v>
      </c>
      <c r="G77" s="9" t="s">
        <v>14</v>
      </c>
      <c r="H77" s="9">
        <v>15</v>
      </c>
      <c r="I77" s="9">
        <v>19</v>
      </c>
      <c r="J77" s="9">
        <f t="shared" si="6"/>
        <v>45</v>
      </c>
      <c r="K77" s="9">
        <f t="shared" si="7"/>
        <v>19</v>
      </c>
      <c r="L77" s="9">
        <f t="shared" si="8"/>
        <v>26</v>
      </c>
    </row>
    <row r="78" spans="1:12" x14ac:dyDescent="0.2">
      <c r="A78" s="37">
        <v>77</v>
      </c>
      <c r="B78" s="3" t="s">
        <v>295</v>
      </c>
      <c r="C78" s="3" t="s">
        <v>49</v>
      </c>
      <c r="D78" s="11" t="s">
        <v>280</v>
      </c>
      <c r="E78" s="38">
        <v>2110015097</v>
      </c>
      <c r="F78" s="11">
        <v>1</v>
      </c>
      <c r="G78" s="9" t="s">
        <v>14</v>
      </c>
      <c r="H78" s="9">
        <v>16</v>
      </c>
      <c r="I78" s="9">
        <v>22</v>
      </c>
      <c r="J78" s="9">
        <f t="shared" si="6"/>
        <v>48</v>
      </c>
      <c r="K78" s="9">
        <f t="shared" si="7"/>
        <v>22</v>
      </c>
      <c r="L78" s="9">
        <f t="shared" si="8"/>
        <v>26</v>
      </c>
    </row>
    <row r="79" spans="1:12" x14ac:dyDescent="0.2">
      <c r="A79" s="37">
        <v>78</v>
      </c>
      <c r="B79" s="3" t="s">
        <v>424</v>
      </c>
      <c r="C79" s="3" t="s">
        <v>49</v>
      </c>
      <c r="D79" s="11" t="s">
        <v>280</v>
      </c>
      <c r="E79" s="38">
        <v>2110145657</v>
      </c>
      <c r="F79" s="11"/>
      <c r="G79" s="9" t="s">
        <v>14</v>
      </c>
      <c r="H79" s="9">
        <v>24</v>
      </c>
      <c r="I79" s="9">
        <v>46</v>
      </c>
      <c r="J79" s="9">
        <f t="shared" si="6"/>
        <v>72</v>
      </c>
      <c r="K79" s="9">
        <f t="shared" si="7"/>
        <v>46</v>
      </c>
      <c r="L79" s="9">
        <f t="shared" si="8"/>
        <v>26</v>
      </c>
    </row>
    <row r="80" spans="1:12" x14ac:dyDescent="0.2">
      <c r="A80" s="37">
        <v>79</v>
      </c>
      <c r="B80" s="3" t="s">
        <v>359</v>
      </c>
      <c r="C80" s="3" t="s">
        <v>351</v>
      </c>
      <c r="D80" s="11" t="s">
        <v>280</v>
      </c>
      <c r="E80" s="38">
        <v>3610081420</v>
      </c>
      <c r="F80" s="11">
        <v>5</v>
      </c>
      <c r="G80" s="9" t="s">
        <v>14</v>
      </c>
      <c r="H80" s="9">
        <v>16</v>
      </c>
      <c r="I80" s="9">
        <v>22</v>
      </c>
      <c r="J80" s="9">
        <f t="shared" si="6"/>
        <v>48</v>
      </c>
      <c r="K80" s="9">
        <f t="shared" si="7"/>
        <v>22</v>
      </c>
      <c r="L80" s="9">
        <f t="shared" si="8"/>
        <v>26</v>
      </c>
    </row>
    <row r="81" spans="1:12" x14ac:dyDescent="0.2">
      <c r="A81" s="37">
        <v>80</v>
      </c>
      <c r="B81" s="3" t="s">
        <v>433</v>
      </c>
      <c r="C81" s="3" t="s">
        <v>426</v>
      </c>
      <c r="D81" s="11" t="s">
        <v>280</v>
      </c>
      <c r="E81" s="38">
        <v>3710154666</v>
      </c>
      <c r="F81" s="11"/>
      <c r="G81" s="9" t="s">
        <v>14</v>
      </c>
      <c r="H81" s="9">
        <v>20</v>
      </c>
      <c r="I81" s="9">
        <v>34</v>
      </c>
      <c r="J81" s="9">
        <f t="shared" si="6"/>
        <v>60</v>
      </c>
      <c r="K81" s="9">
        <f t="shared" si="7"/>
        <v>34</v>
      </c>
      <c r="L81" s="9">
        <f t="shared" si="8"/>
        <v>26</v>
      </c>
    </row>
    <row r="82" spans="1:12" x14ac:dyDescent="0.2">
      <c r="A82" s="37">
        <v>81</v>
      </c>
      <c r="B82" s="3" t="s">
        <v>302</v>
      </c>
      <c r="C82" s="3" t="s">
        <v>49</v>
      </c>
      <c r="D82" s="11" t="s">
        <v>280</v>
      </c>
      <c r="E82" s="38">
        <v>2110022104</v>
      </c>
      <c r="F82" s="11">
        <v>2</v>
      </c>
      <c r="G82" s="9" t="s">
        <v>14</v>
      </c>
      <c r="H82" s="9">
        <v>19</v>
      </c>
      <c r="I82" s="9">
        <v>32</v>
      </c>
      <c r="J82" s="9">
        <f t="shared" si="6"/>
        <v>57</v>
      </c>
      <c r="K82" s="9">
        <f t="shared" si="7"/>
        <v>32</v>
      </c>
      <c r="L82" s="9">
        <f t="shared" si="8"/>
        <v>25</v>
      </c>
    </row>
    <row r="83" spans="1:12" x14ac:dyDescent="0.2">
      <c r="A83" s="37">
        <v>82</v>
      </c>
      <c r="B83" s="3" t="s">
        <v>356</v>
      </c>
      <c r="C83" s="3" t="s">
        <v>351</v>
      </c>
      <c r="D83" s="11" t="s">
        <v>280</v>
      </c>
      <c r="E83" s="38">
        <v>3610078417</v>
      </c>
      <c r="F83" s="11">
        <v>4</v>
      </c>
      <c r="G83" s="9" t="s">
        <v>14</v>
      </c>
      <c r="H83" s="9">
        <v>12</v>
      </c>
      <c r="I83" s="9">
        <v>12</v>
      </c>
      <c r="J83" s="9">
        <f t="shared" si="6"/>
        <v>36</v>
      </c>
      <c r="K83" s="9">
        <f t="shared" si="7"/>
        <v>12</v>
      </c>
      <c r="L83" s="9">
        <f t="shared" si="8"/>
        <v>24</v>
      </c>
    </row>
    <row r="84" spans="1:12" x14ac:dyDescent="0.2">
      <c r="A84" s="37">
        <v>83</v>
      </c>
      <c r="B84" s="3" t="s">
        <v>759</v>
      </c>
      <c r="C84" s="3" t="s">
        <v>80</v>
      </c>
      <c r="D84" s="11" t="s">
        <v>280</v>
      </c>
      <c r="E84" s="38">
        <v>7010071271</v>
      </c>
      <c r="F84" s="11"/>
      <c r="G84" s="9" t="s">
        <v>14</v>
      </c>
      <c r="H84" s="9">
        <v>13</v>
      </c>
      <c r="I84" s="9">
        <v>15</v>
      </c>
      <c r="J84" s="9">
        <f t="shared" si="6"/>
        <v>39</v>
      </c>
      <c r="K84" s="9">
        <f t="shared" si="7"/>
        <v>15</v>
      </c>
      <c r="L84" s="9">
        <f t="shared" si="8"/>
        <v>24</v>
      </c>
    </row>
    <row r="85" spans="1:12" x14ac:dyDescent="0.2">
      <c r="A85" s="37">
        <v>84</v>
      </c>
      <c r="B85" s="3" t="s">
        <v>443</v>
      </c>
      <c r="C85" s="3" t="s">
        <v>215</v>
      </c>
      <c r="D85" s="11" t="s">
        <v>280</v>
      </c>
      <c r="E85" s="38">
        <v>210164676</v>
      </c>
      <c r="F85" s="11"/>
      <c r="G85" s="9" t="s">
        <v>14</v>
      </c>
      <c r="H85" s="9">
        <v>14</v>
      </c>
      <c r="I85" s="9">
        <v>19</v>
      </c>
      <c r="J85" s="9">
        <f t="shared" si="6"/>
        <v>42</v>
      </c>
      <c r="K85" s="9">
        <f t="shared" si="7"/>
        <v>19</v>
      </c>
      <c r="L85" s="9">
        <f t="shared" si="8"/>
        <v>23</v>
      </c>
    </row>
    <row r="86" spans="1:12" x14ac:dyDescent="0.2">
      <c r="A86" s="37">
        <v>85</v>
      </c>
      <c r="B86" s="12" t="s">
        <v>463</v>
      </c>
      <c r="C86" s="10" t="s">
        <v>172</v>
      </c>
      <c r="D86" s="11" t="s">
        <v>280</v>
      </c>
      <c r="E86" s="38">
        <v>510184788</v>
      </c>
      <c r="F86" s="11"/>
      <c r="G86" s="9" t="s">
        <v>14</v>
      </c>
      <c r="H86" s="9">
        <v>23</v>
      </c>
      <c r="I86" s="9">
        <v>46</v>
      </c>
      <c r="J86" s="9">
        <f t="shared" si="6"/>
        <v>69</v>
      </c>
      <c r="K86" s="9">
        <f t="shared" si="7"/>
        <v>46</v>
      </c>
      <c r="L86" s="9">
        <f t="shared" si="8"/>
        <v>23</v>
      </c>
    </row>
    <row r="87" spans="1:12" x14ac:dyDescent="0.2">
      <c r="A87" s="37">
        <v>86</v>
      </c>
      <c r="B87" s="3" t="s">
        <v>373</v>
      </c>
      <c r="C87" s="3" t="s">
        <v>103</v>
      </c>
      <c r="D87" s="11" t="s">
        <v>280</v>
      </c>
      <c r="E87" s="38">
        <v>910096435</v>
      </c>
      <c r="F87" s="11">
        <v>8</v>
      </c>
      <c r="G87" s="9" t="s">
        <v>14</v>
      </c>
      <c r="H87" s="9">
        <v>23</v>
      </c>
      <c r="I87" s="9">
        <v>47</v>
      </c>
      <c r="J87" s="9">
        <f t="shared" si="6"/>
        <v>69</v>
      </c>
      <c r="K87" s="9">
        <f t="shared" si="7"/>
        <v>47</v>
      </c>
      <c r="L87" s="9">
        <f t="shared" si="8"/>
        <v>22</v>
      </c>
    </row>
    <row r="88" spans="1:12" x14ac:dyDescent="0.2">
      <c r="A88" s="37">
        <v>87</v>
      </c>
      <c r="B88" s="3" t="s">
        <v>473</v>
      </c>
      <c r="C88" s="3" t="s">
        <v>469</v>
      </c>
      <c r="D88" s="11" t="s">
        <v>280</v>
      </c>
      <c r="E88" s="38">
        <v>5810193838</v>
      </c>
      <c r="F88" s="11"/>
      <c r="G88" s="9" t="s">
        <v>14</v>
      </c>
      <c r="H88" s="9">
        <v>23</v>
      </c>
      <c r="I88" s="9">
        <v>47</v>
      </c>
      <c r="J88" s="9">
        <f t="shared" si="6"/>
        <v>69</v>
      </c>
      <c r="K88" s="9">
        <f t="shared" si="7"/>
        <v>47</v>
      </c>
      <c r="L88" s="9">
        <f t="shared" si="8"/>
        <v>22</v>
      </c>
    </row>
    <row r="89" spans="1:12" x14ac:dyDescent="0.2">
      <c r="A89" s="37">
        <v>88</v>
      </c>
      <c r="B89" s="3" t="s">
        <v>285</v>
      </c>
      <c r="C89" s="3" t="s">
        <v>12</v>
      </c>
      <c r="D89" s="11" t="s">
        <v>280</v>
      </c>
      <c r="E89" s="38">
        <v>110005087</v>
      </c>
      <c r="F89" s="11">
        <v>2</v>
      </c>
      <c r="G89" s="9" t="s">
        <v>14</v>
      </c>
      <c r="H89" s="9">
        <v>22</v>
      </c>
      <c r="I89" s="9">
        <v>47</v>
      </c>
      <c r="J89" s="9">
        <f t="shared" si="6"/>
        <v>66</v>
      </c>
      <c r="K89" s="9">
        <f t="shared" si="7"/>
        <v>47</v>
      </c>
      <c r="L89" s="9">
        <f t="shared" si="8"/>
        <v>19</v>
      </c>
    </row>
    <row r="90" spans="1:12" x14ac:dyDescent="0.2">
      <c r="A90" s="37">
        <v>89</v>
      </c>
      <c r="B90" s="3" t="s">
        <v>441</v>
      </c>
      <c r="C90" s="3" t="s">
        <v>215</v>
      </c>
      <c r="D90" s="11" t="s">
        <v>280</v>
      </c>
      <c r="E90" s="38">
        <v>210162674</v>
      </c>
      <c r="F90" s="11"/>
      <c r="G90" s="9" t="s">
        <v>14</v>
      </c>
      <c r="H90" s="9">
        <v>12</v>
      </c>
      <c r="I90" s="9">
        <v>18</v>
      </c>
      <c r="J90" s="9">
        <f t="shared" si="6"/>
        <v>36</v>
      </c>
      <c r="K90" s="9">
        <f t="shared" si="7"/>
        <v>18</v>
      </c>
      <c r="L90" s="9">
        <f t="shared" si="8"/>
        <v>18</v>
      </c>
    </row>
    <row r="91" spans="1:12" x14ac:dyDescent="0.2">
      <c r="A91" s="37">
        <v>90</v>
      </c>
      <c r="B91" s="3" t="s">
        <v>411</v>
      </c>
      <c r="C91" s="12" t="s">
        <v>172</v>
      </c>
      <c r="D91" s="11" t="s">
        <v>280</v>
      </c>
      <c r="E91" s="38">
        <v>510133645</v>
      </c>
      <c r="F91" s="11"/>
      <c r="G91" s="9" t="s">
        <v>14</v>
      </c>
      <c r="H91" s="9">
        <v>22</v>
      </c>
      <c r="I91" s="9">
        <v>48</v>
      </c>
      <c r="J91" s="9">
        <f t="shared" si="6"/>
        <v>66</v>
      </c>
      <c r="K91" s="9">
        <f t="shared" si="7"/>
        <v>48</v>
      </c>
      <c r="L91" s="9">
        <f t="shared" si="8"/>
        <v>18</v>
      </c>
    </row>
    <row r="92" spans="1:12" x14ac:dyDescent="0.2">
      <c r="A92" s="37">
        <v>91</v>
      </c>
      <c r="B92" s="3" t="s">
        <v>319</v>
      </c>
      <c r="C92" s="3" t="s">
        <v>311</v>
      </c>
      <c r="D92" s="11" t="s">
        <v>280</v>
      </c>
      <c r="E92" s="38">
        <v>2010038120</v>
      </c>
      <c r="F92" s="11">
        <v>6</v>
      </c>
      <c r="G92" s="9" t="s">
        <v>14</v>
      </c>
      <c r="H92" s="9">
        <v>22</v>
      </c>
      <c r="I92" s="9">
        <v>48</v>
      </c>
      <c r="J92" s="9">
        <f t="shared" si="6"/>
        <v>66</v>
      </c>
      <c r="K92" s="9">
        <f t="shared" si="7"/>
        <v>48</v>
      </c>
      <c r="L92" s="9">
        <f t="shared" si="8"/>
        <v>18</v>
      </c>
    </row>
    <row r="93" spans="1:12" x14ac:dyDescent="0.2">
      <c r="A93" s="37">
        <v>92</v>
      </c>
      <c r="B93" s="3" t="s">
        <v>340</v>
      </c>
      <c r="C93" s="3" t="s">
        <v>87</v>
      </c>
      <c r="D93" s="11" t="s">
        <v>280</v>
      </c>
      <c r="E93" s="38">
        <v>7010062262</v>
      </c>
      <c r="F93" s="11">
        <v>7</v>
      </c>
      <c r="G93" s="9" t="s">
        <v>14</v>
      </c>
      <c r="H93" s="9">
        <v>22</v>
      </c>
      <c r="I93" s="9">
        <v>48</v>
      </c>
      <c r="J93" s="9">
        <f t="shared" si="6"/>
        <v>66</v>
      </c>
      <c r="K93" s="9">
        <f t="shared" si="7"/>
        <v>48</v>
      </c>
      <c r="L93" s="9">
        <f t="shared" si="8"/>
        <v>18</v>
      </c>
    </row>
    <row r="94" spans="1:12" x14ac:dyDescent="0.2">
      <c r="A94" s="37">
        <v>93</v>
      </c>
      <c r="B94" s="3" t="s">
        <v>406</v>
      </c>
      <c r="C94" s="3" t="s">
        <v>162</v>
      </c>
      <c r="D94" s="11" t="s">
        <v>280</v>
      </c>
      <c r="E94" s="38">
        <v>7410127466</v>
      </c>
      <c r="F94" s="11"/>
      <c r="G94" s="9" t="s">
        <v>14</v>
      </c>
      <c r="H94" s="9">
        <v>16</v>
      </c>
      <c r="I94" s="9">
        <v>30</v>
      </c>
      <c r="J94" s="9">
        <f t="shared" si="6"/>
        <v>48</v>
      </c>
      <c r="K94" s="9">
        <f t="shared" si="7"/>
        <v>30</v>
      </c>
      <c r="L94" s="9">
        <f t="shared" si="8"/>
        <v>18</v>
      </c>
    </row>
    <row r="95" spans="1:12" x14ac:dyDescent="0.2">
      <c r="A95" s="37">
        <v>94</v>
      </c>
      <c r="B95" s="3" t="s">
        <v>409</v>
      </c>
      <c r="C95" s="3" t="s">
        <v>170</v>
      </c>
      <c r="D95" s="11" t="s">
        <v>280</v>
      </c>
      <c r="E95" s="38">
        <v>1210130500</v>
      </c>
      <c r="F95" s="11">
        <v>2</v>
      </c>
      <c r="G95" s="9" t="s">
        <v>14</v>
      </c>
      <c r="H95" s="9">
        <v>12</v>
      </c>
      <c r="I95" s="9">
        <v>19</v>
      </c>
      <c r="J95" s="9">
        <f t="shared" si="6"/>
        <v>36</v>
      </c>
      <c r="K95" s="9">
        <f t="shared" si="7"/>
        <v>19</v>
      </c>
      <c r="L95" s="9">
        <f t="shared" si="8"/>
        <v>17</v>
      </c>
    </row>
    <row r="96" spans="1:12" x14ac:dyDescent="0.2">
      <c r="A96" s="37">
        <v>95</v>
      </c>
      <c r="B96" s="3" t="s">
        <v>361</v>
      </c>
      <c r="C96" s="3" t="s">
        <v>351</v>
      </c>
      <c r="D96" s="11" t="s">
        <v>280</v>
      </c>
      <c r="E96" s="38">
        <v>3610083422</v>
      </c>
      <c r="F96" s="11">
        <v>5</v>
      </c>
      <c r="G96" s="9" t="s">
        <v>14</v>
      </c>
      <c r="H96" s="9">
        <v>16</v>
      </c>
      <c r="I96" s="9">
        <v>31</v>
      </c>
      <c r="J96" s="9">
        <f t="shared" si="6"/>
        <v>48</v>
      </c>
      <c r="K96" s="9">
        <f t="shared" si="7"/>
        <v>31</v>
      </c>
      <c r="L96" s="9">
        <f t="shared" si="8"/>
        <v>17</v>
      </c>
    </row>
    <row r="97" spans="1:12" x14ac:dyDescent="0.2">
      <c r="A97" s="37">
        <v>96</v>
      </c>
      <c r="B97" s="3" t="s">
        <v>363</v>
      </c>
      <c r="C97" s="3" t="s">
        <v>351</v>
      </c>
      <c r="D97" s="11" t="s">
        <v>280</v>
      </c>
      <c r="E97" s="38">
        <v>3610086425</v>
      </c>
      <c r="F97" s="11">
        <v>6</v>
      </c>
      <c r="G97" s="9" t="s">
        <v>14</v>
      </c>
      <c r="H97" s="9">
        <v>13</v>
      </c>
      <c r="I97" s="9">
        <v>22</v>
      </c>
      <c r="J97" s="9">
        <f t="shared" si="6"/>
        <v>39</v>
      </c>
      <c r="K97" s="9">
        <f t="shared" si="7"/>
        <v>22</v>
      </c>
      <c r="L97" s="9">
        <f t="shared" si="8"/>
        <v>17</v>
      </c>
    </row>
    <row r="98" spans="1:12" x14ac:dyDescent="0.2">
      <c r="A98" s="37">
        <v>97</v>
      </c>
      <c r="B98" s="3" t="s">
        <v>378</v>
      </c>
      <c r="C98" s="3" t="s">
        <v>377</v>
      </c>
      <c r="D98" s="11" t="s">
        <v>280</v>
      </c>
      <c r="E98" s="38">
        <v>6910100439</v>
      </c>
      <c r="F98" s="11"/>
      <c r="G98" s="9" t="s">
        <v>14</v>
      </c>
      <c r="H98" s="9">
        <v>19</v>
      </c>
      <c r="I98" s="9">
        <v>40</v>
      </c>
      <c r="J98" s="9">
        <f t="shared" ref="J98:J129" si="9">H98*3</f>
        <v>57</v>
      </c>
      <c r="K98" s="9">
        <f t="shared" ref="K98:K129" si="10">I98</f>
        <v>40</v>
      </c>
      <c r="L98" s="9">
        <f t="shared" ref="L98:L129" si="11">J98-K98</f>
        <v>17</v>
      </c>
    </row>
    <row r="99" spans="1:12" x14ac:dyDescent="0.2">
      <c r="A99" s="37">
        <v>98</v>
      </c>
      <c r="B99" s="3" t="s">
        <v>343</v>
      </c>
      <c r="C99" s="3" t="s">
        <v>87</v>
      </c>
      <c r="D99" s="11" t="s">
        <v>280</v>
      </c>
      <c r="E99" s="38">
        <v>7010065265</v>
      </c>
      <c r="F99" s="11">
        <v>8</v>
      </c>
      <c r="G99" s="9" t="s">
        <v>14</v>
      </c>
      <c r="H99" s="9">
        <v>14</v>
      </c>
      <c r="I99" s="9">
        <v>25</v>
      </c>
      <c r="J99" s="9">
        <f t="shared" si="9"/>
        <v>42</v>
      </c>
      <c r="K99" s="9">
        <f t="shared" si="10"/>
        <v>25</v>
      </c>
      <c r="L99" s="9">
        <f t="shared" si="11"/>
        <v>17</v>
      </c>
    </row>
    <row r="100" spans="1:12" x14ac:dyDescent="0.2">
      <c r="A100" s="37">
        <v>99</v>
      </c>
      <c r="B100" s="3" t="s">
        <v>477</v>
      </c>
      <c r="C100" s="3" t="s">
        <v>215</v>
      </c>
      <c r="D100" s="11" t="s">
        <v>280</v>
      </c>
      <c r="E100" s="38">
        <v>210197855</v>
      </c>
      <c r="F100" s="11"/>
      <c r="G100" s="9" t="s">
        <v>14</v>
      </c>
      <c r="H100" s="9">
        <v>10</v>
      </c>
      <c r="I100" s="9">
        <v>16</v>
      </c>
      <c r="J100" s="9">
        <f t="shared" si="9"/>
        <v>30</v>
      </c>
      <c r="K100" s="9">
        <f t="shared" si="10"/>
        <v>16</v>
      </c>
      <c r="L100" s="9">
        <f t="shared" si="11"/>
        <v>14</v>
      </c>
    </row>
    <row r="101" spans="1:12" x14ac:dyDescent="0.2">
      <c r="A101" s="37">
        <v>100</v>
      </c>
      <c r="B101" s="3" t="s">
        <v>312</v>
      </c>
      <c r="C101" s="3" t="s">
        <v>311</v>
      </c>
      <c r="D101" s="11" t="s">
        <v>280</v>
      </c>
      <c r="E101" s="38">
        <v>2010031113</v>
      </c>
      <c r="F101" s="11">
        <v>5</v>
      </c>
      <c r="G101" s="9" t="s">
        <v>14</v>
      </c>
      <c r="H101" s="9">
        <v>20</v>
      </c>
      <c r="I101" s="9">
        <v>46</v>
      </c>
      <c r="J101" s="9">
        <f t="shared" si="9"/>
        <v>60</v>
      </c>
      <c r="K101" s="9">
        <f t="shared" si="10"/>
        <v>46</v>
      </c>
      <c r="L101" s="9">
        <f t="shared" si="11"/>
        <v>14</v>
      </c>
    </row>
    <row r="102" spans="1:12" x14ac:dyDescent="0.2">
      <c r="A102" s="37">
        <v>101</v>
      </c>
      <c r="B102" s="3" t="s">
        <v>315</v>
      </c>
      <c r="C102" s="3" t="s">
        <v>311</v>
      </c>
      <c r="D102" s="11" t="s">
        <v>280</v>
      </c>
      <c r="E102" s="38">
        <v>2010034116</v>
      </c>
      <c r="F102" s="11">
        <v>5</v>
      </c>
      <c r="G102" s="9" t="s">
        <v>14</v>
      </c>
      <c r="H102" s="9">
        <v>21</v>
      </c>
      <c r="I102" s="9">
        <v>49</v>
      </c>
      <c r="J102" s="9">
        <f t="shared" si="9"/>
        <v>63</v>
      </c>
      <c r="K102" s="9">
        <f t="shared" si="10"/>
        <v>49</v>
      </c>
      <c r="L102" s="9">
        <f t="shared" si="11"/>
        <v>14</v>
      </c>
    </row>
    <row r="103" spans="1:12" x14ac:dyDescent="0.2">
      <c r="A103" s="37">
        <v>102</v>
      </c>
      <c r="B103" s="3" t="s">
        <v>324</v>
      </c>
      <c r="C103" s="3" t="s">
        <v>68</v>
      </c>
      <c r="D103" s="11" t="s">
        <v>280</v>
      </c>
      <c r="E103" s="38">
        <v>2710043233</v>
      </c>
      <c r="F103" s="11">
        <v>6</v>
      </c>
      <c r="G103" s="9" t="s">
        <v>14</v>
      </c>
      <c r="H103" s="9">
        <v>16</v>
      </c>
      <c r="I103" s="9">
        <v>34</v>
      </c>
      <c r="J103" s="9">
        <f t="shared" si="9"/>
        <v>48</v>
      </c>
      <c r="K103" s="9">
        <f t="shared" si="10"/>
        <v>34</v>
      </c>
      <c r="L103" s="9">
        <f t="shared" si="11"/>
        <v>14</v>
      </c>
    </row>
    <row r="104" spans="1:12" x14ac:dyDescent="0.2">
      <c r="A104" s="37">
        <v>103</v>
      </c>
      <c r="B104" s="3" t="s">
        <v>431</v>
      </c>
      <c r="C104" s="3" t="s">
        <v>426</v>
      </c>
      <c r="D104" s="11" t="s">
        <v>280</v>
      </c>
      <c r="E104" s="38">
        <v>3710152664</v>
      </c>
      <c r="F104" s="11"/>
      <c r="G104" s="9" t="s">
        <v>14</v>
      </c>
      <c r="H104" s="9">
        <v>19</v>
      </c>
      <c r="I104" s="9">
        <v>43</v>
      </c>
      <c r="J104" s="9">
        <f t="shared" si="9"/>
        <v>57</v>
      </c>
      <c r="K104" s="9">
        <f t="shared" si="10"/>
        <v>43</v>
      </c>
      <c r="L104" s="9">
        <f t="shared" si="11"/>
        <v>14</v>
      </c>
    </row>
    <row r="105" spans="1:12" x14ac:dyDescent="0.2">
      <c r="A105" s="37">
        <v>104</v>
      </c>
      <c r="B105" s="3" t="s">
        <v>384</v>
      </c>
      <c r="C105" s="3" t="s">
        <v>385</v>
      </c>
      <c r="D105" s="11" t="s">
        <v>280</v>
      </c>
      <c r="E105" s="38">
        <v>6710106445</v>
      </c>
      <c r="F105" s="11">
        <v>11</v>
      </c>
      <c r="G105" s="9" t="s">
        <v>14</v>
      </c>
      <c r="H105" s="9">
        <v>21</v>
      </c>
      <c r="I105" s="9">
        <v>49</v>
      </c>
      <c r="J105" s="9">
        <f t="shared" si="9"/>
        <v>63</v>
      </c>
      <c r="K105" s="9">
        <f t="shared" si="10"/>
        <v>49</v>
      </c>
      <c r="L105" s="9">
        <f t="shared" si="11"/>
        <v>14</v>
      </c>
    </row>
    <row r="106" spans="1:12" x14ac:dyDescent="0.2">
      <c r="A106" s="37">
        <v>105</v>
      </c>
      <c r="B106" s="3" t="s">
        <v>390</v>
      </c>
      <c r="C106" s="3" t="s">
        <v>385</v>
      </c>
      <c r="D106" s="11" t="s">
        <v>280</v>
      </c>
      <c r="E106" s="38">
        <v>6710111450</v>
      </c>
      <c r="F106" s="11">
        <v>12</v>
      </c>
      <c r="G106" s="9" t="s">
        <v>14</v>
      </c>
      <c r="H106" s="9">
        <v>21</v>
      </c>
      <c r="I106" s="9">
        <v>49</v>
      </c>
      <c r="J106" s="9">
        <f t="shared" si="9"/>
        <v>63</v>
      </c>
      <c r="K106" s="9">
        <f t="shared" si="10"/>
        <v>49</v>
      </c>
      <c r="L106" s="9">
        <f t="shared" si="11"/>
        <v>14</v>
      </c>
    </row>
    <row r="107" spans="1:12" x14ac:dyDescent="0.2">
      <c r="A107" s="37">
        <v>106</v>
      </c>
      <c r="B107" s="3" t="s">
        <v>753</v>
      </c>
      <c r="C107" s="3" t="s">
        <v>385</v>
      </c>
      <c r="D107" s="11" t="s">
        <v>280</v>
      </c>
      <c r="E107" s="38">
        <v>6710113452</v>
      </c>
      <c r="F107" s="11">
        <v>12</v>
      </c>
      <c r="G107" s="9" t="s">
        <v>14</v>
      </c>
      <c r="H107" s="9">
        <v>15</v>
      </c>
      <c r="I107" s="9">
        <v>31</v>
      </c>
      <c r="J107" s="9">
        <f t="shared" si="9"/>
        <v>45</v>
      </c>
      <c r="K107" s="9">
        <f t="shared" si="10"/>
        <v>31</v>
      </c>
      <c r="L107" s="9">
        <f t="shared" si="11"/>
        <v>14</v>
      </c>
    </row>
    <row r="108" spans="1:12" x14ac:dyDescent="0.2">
      <c r="A108" s="37">
        <v>107</v>
      </c>
      <c r="B108" s="3" t="s">
        <v>476</v>
      </c>
      <c r="C108" s="3" t="s">
        <v>215</v>
      </c>
      <c r="D108" s="11" t="s">
        <v>280</v>
      </c>
      <c r="E108" s="38">
        <v>210196854</v>
      </c>
      <c r="F108" s="11"/>
      <c r="G108" s="9" t="s">
        <v>14</v>
      </c>
      <c r="H108" s="9">
        <v>11</v>
      </c>
      <c r="I108" s="9">
        <v>20</v>
      </c>
      <c r="J108" s="9">
        <f t="shared" si="9"/>
        <v>33</v>
      </c>
      <c r="K108" s="9">
        <f t="shared" si="10"/>
        <v>20</v>
      </c>
      <c r="L108" s="9">
        <f t="shared" si="11"/>
        <v>13</v>
      </c>
    </row>
    <row r="109" spans="1:12" x14ac:dyDescent="0.2">
      <c r="A109" s="37">
        <v>108</v>
      </c>
      <c r="B109" s="3" t="s">
        <v>313</v>
      </c>
      <c r="C109" s="3" t="s">
        <v>311</v>
      </c>
      <c r="D109" s="11" t="s">
        <v>280</v>
      </c>
      <c r="E109" s="38">
        <v>2010032114</v>
      </c>
      <c r="F109" s="11">
        <v>5</v>
      </c>
      <c r="G109" s="9" t="s">
        <v>14</v>
      </c>
      <c r="H109" s="9">
        <v>17</v>
      </c>
      <c r="I109" s="9">
        <v>40</v>
      </c>
      <c r="J109" s="9">
        <f t="shared" si="9"/>
        <v>51</v>
      </c>
      <c r="K109" s="9">
        <f t="shared" si="10"/>
        <v>40</v>
      </c>
      <c r="L109" s="9">
        <f t="shared" si="11"/>
        <v>11</v>
      </c>
    </row>
    <row r="110" spans="1:12" x14ac:dyDescent="0.2">
      <c r="A110" s="37">
        <v>109</v>
      </c>
      <c r="B110" s="3" t="s">
        <v>318</v>
      </c>
      <c r="C110" s="3" t="s">
        <v>311</v>
      </c>
      <c r="D110" s="11" t="s">
        <v>280</v>
      </c>
      <c r="E110" s="38">
        <v>2010037119</v>
      </c>
      <c r="F110" s="11">
        <v>6</v>
      </c>
      <c r="G110" s="9" t="s">
        <v>14</v>
      </c>
      <c r="H110" s="9">
        <v>20</v>
      </c>
      <c r="I110" s="9">
        <v>49</v>
      </c>
      <c r="J110" s="9">
        <f t="shared" si="9"/>
        <v>60</v>
      </c>
      <c r="K110" s="9">
        <f t="shared" si="10"/>
        <v>49</v>
      </c>
      <c r="L110" s="9">
        <f t="shared" si="11"/>
        <v>11</v>
      </c>
    </row>
    <row r="111" spans="1:12" x14ac:dyDescent="0.2">
      <c r="A111" s="37">
        <v>110</v>
      </c>
      <c r="B111" s="3" t="s">
        <v>320</v>
      </c>
      <c r="C111" s="3" t="s">
        <v>68</v>
      </c>
      <c r="D111" s="11" t="s">
        <v>280</v>
      </c>
      <c r="E111" s="38">
        <v>2710039229</v>
      </c>
      <c r="F111" s="11">
        <v>5</v>
      </c>
      <c r="G111" s="9" t="s">
        <v>14</v>
      </c>
      <c r="H111" s="9">
        <v>14</v>
      </c>
      <c r="I111" s="9">
        <v>31</v>
      </c>
      <c r="J111" s="9">
        <f t="shared" si="9"/>
        <v>42</v>
      </c>
      <c r="K111" s="9">
        <f t="shared" si="10"/>
        <v>31</v>
      </c>
      <c r="L111" s="9">
        <f t="shared" si="11"/>
        <v>11</v>
      </c>
    </row>
    <row r="112" spans="1:12" x14ac:dyDescent="0.2">
      <c r="A112" s="37">
        <v>111</v>
      </c>
      <c r="B112" s="3" t="s">
        <v>327</v>
      </c>
      <c r="C112" s="3" t="s">
        <v>68</v>
      </c>
      <c r="D112" s="11" t="s">
        <v>280</v>
      </c>
      <c r="E112" s="38">
        <v>2710046236</v>
      </c>
      <c r="F112" s="11">
        <v>6</v>
      </c>
      <c r="G112" s="9" t="s">
        <v>14</v>
      </c>
      <c r="H112" s="9">
        <v>19</v>
      </c>
      <c r="I112" s="9">
        <v>46</v>
      </c>
      <c r="J112" s="9">
        <f t="shared" si="9"/>
        <v>57</v>
      </c>
      <c r="K112" s="9">
        <f t="shared" si="10"/>
        <v>46</v>
      </c>
      <c r="L112" s="9">
        <f t="shared" si="11"/>
        <v>11</v>
      </c>
    </row>
    <row r="113" spans="1:12" x14ac:dyDescent="0.2">
      <c r="A113" s="37">
        <v>112</v>
      </c>
      <c r="B113" s="3" t="s">
        <v>398</v>
      </c>
      <c r="C113" s="3" t="s">
        <v>80</v>
      </c>
      <c r="D113" s="11" t="s">
        <v>280</v>
      </c>
      <c r="E113" s="38">
        <v>3110120459</v>
      </c>
      <c r="F113" s="11"/>
      <c r="G113" s="9" t="s">
        <v>14</v>
      </c>
      <c r="H113" s="9">
        <v>11</v>
      </c>
      <c r="I113" s="9">
        <v>22</v>
      </c>
      <c r="J113" s="9">
        <f t="shared" si="9"/>
        <v>33</v>
      </c>
      <c r="K113" s="9">
        <f t="shared" si="10"/>
        <v>22</v>
      </c>
      <c r="L113" s="9">
        <f t="shared" si="11"/>
        <v>11</v>
      </c>
    </row>
    <row r="114" spans="1:12" x14ac:dyDescent="0.2">
      <c r="A114" s="37">
        <v>113</v>
      </c>
      <c r="B114" s="3" t="s">
        <v>464</v>
      </c>
      <c r="C114" s="3" t="s">
        <v>172</v>
      </c>
      <c r="D114" s="11" t="s">
        <v>280</v>
      </c>
      <c r="E114" s="38">
        <v>510185789</v>
      </c>
      <c r="F114" s="11"/>
      <c r="G114" s="9" t="s">
        <v>14</v>
      </c>
      <c r="H114" s="9">
        <v>20</v>
      </c>
      <c r="I114" s="9">
        <v>50</v>
      </c>
      <c r="J114" s="9">
        <f t="shared" si="9"/>
        <v>60</v>
      </c>
      <c r="K114" s="9">
        <f t="shared" si="10"/>
        <v>50</v>
      </c>
      <c r="L114" s="9">
        <f t="shared" si="11"/>
        <v>10</v>
      </c>
    </row>
    <row r="115" spans="1:12" x14ac:dyDescent="0.2">
      <c r="A115" s="37">
        <v>114</v>
      </c>
      <c r="B115" s="3" t="s">
        <v>413</v>
      </c>
      <c r="C115" s="3" t="s">
        <v>414</v>
      </c>
      <c r="D115" s="11" t="s">
        <v>280</v>
      </c>
      <c r="E115" s="38">
        <v>710135647</v>
      </c>
      <c r="F115" s="11"/>
      <c r="G115" s="9" t="s">
        <v>14</v>
      </c>
      <c r="H115" s="9">
        <v>20</v>
      </c>
      <c r="I115" s="9">
        <v>50</v>
      </c>
      <c r="J115" s="9">
        <f t="shared" si="9"/>
        <v>60</v>
      </c>
      <c r="K115" s="9">
        <f t="shared" si="10"/>
        <v>50</v>
      </c>
      <c r="L115" s="9">
        <f t="shared" si="11"/>
        <v>10</v>
      </c>
    </row>
    <row r="116" spans="1:12" x14ac:dyDescent="0.2">
      <c r="A116" s="37">
        <v>115</v>
      </c>
      <c r="B116" s="3" t="s">
        <v>321</v>
      </c>
      <c r="C116" s="3" t="s">
        <v>68</v>
      </c>
      <c r="D116" s="11" t="s">
        <v>280</v>
      </c>
      <c r="E116" s="38">
        <v>2710040230</v>
      </c>
      <c r="F116" s="11">
        <v>5</v>
      </c>
      <c r="G116" s="9" t="s">
        <v>14</v>
      </c>
      <c r="H116" s="9">
        <v>20</v>
      </c>
      <c r="I116" s="9">
        <v>50</v>
      </c>
      <c r="J116" s="9">
        <f t="shared" si="9"/>
        <v>60</v>
      </c>
      <c r="K116" s="9">
        <f t="shared" si="10"/>
        <v>50</v>
      </c>
      <c r="L116" s="9">
        <f t="shared" si="11"/>
        <v>10</v>
      </c>
    </row>
    <row r="117" spans="1:12" x14ac:dyDescent="0.2">
      <c r="A117" s="37">
        <v>116</v>
      </c>
      <c r="B117" s="3" t="s">
        <v>329</v>
      </c>
      <c r="C117" s="3" t="s">
        <v>68</v>
      </c>
      <c r="D117" s="11" t="s">
        <v>280</v>
      </c>
      <c r="E117" s="38">
        <v>2710049239</v>
      </c>
      <c r="F117" s="11">
        <v>7</v>
      </c>
      <c r="G117" s="9" t="s">
        <v>14</v>
      </c>
      <c r="H117" s="9">
        <v>20</v>
      </c>
      <c r="I117" s="9">
        <v>50</v>
      </c>
      <c r="J117" s="9">
        <f t="shared" si="9"/>
        <v>60</v>
      </c>
      <c r="K117" s="9">
        <f t="shared" si="10"/>
        <v>50</v>
      </c>
      <c r="L117" s="9">
        <f t="shared" si="11"/>
        <v>10</v>
      </c>
    </row>
    <row r="118" spans="1:12" x14ac:dyDescent="0.2">
      <c r="A118" s="37">
        <v>117</v>
      </c>
      <c r="B118" s="3" t="s">
        <v>456</v>
      </c>
      <c r="C118" s="3" t="s">
        <v>251</v>
      </c>
      <c r="D118" s="11" t="s">
        <v>280</v>
      </c>
      <c r="E118" s="38">
        <v>1110177771</v>
      </c>
      <c r="F118" s="11"/>
      <c r="G118" s="9" t="s">
        <v>14</v>
      </c>
      <c r="H118" s="9">
        <v>19</v>
      </c>
      <c r="I118" s="9">
        <v>48</v>
      </c>
      <c r="J118" s="9">
        <f t="shared" si="9"/>
        <v>57</v>
      </c>
      <c r="K118" s="9">
        <f t="shared" si="10"/>
        <v>48</v>
      </c>
      <c r="L118" s="9">
        <f t="shared" si="11"/>
        <v>9</v>
      </c>
    </row>
    <row r="119" spans="1:12" x14ac:dyDescent="0.2">
      <c r="A119" s="37">
        <v>118</v>
      </c>
      <c r="B119" s="3" t="s">
        <v>383</v>
      </c>
      <c r="C119" s="3" t="s">
        <v>125</v>
      </c>
      <c r="D119" s="11" t="s">
        <v>280</v>
      </c>
      <c r="E119" s="38">
        <v>1410105444</v>
      </c>
      <c r="F119" s="11">
        <v>13</v>
      </c>
      <c r="G119" s="9" t="s">
        <v>14</v>
      </c>
      <c r="H119" s="9">
        <v>18</v>
      </c>
      <c r="I119" s="9">
        <v>45</v>
      </c>
      <c r="J119" s="9">
        <f t="shared" si="9"/>
        <v>54</v>
      </c>
      <c r="K119" s="9">
        <f t="shared" si="10"/>
        <v>45</v>
      </c>
      <c r="L119" s="9">
        <f t="shared" si="11"/>
        <v>9</v>
      </c>
    </row>
    <row r="120" spans="1:12" x14ac:dyDescent="0.2">
      <c r="A120" s="37">
        <v>119</v>
      </c>
      <c r="B120" s="3" t="s">
        <v>372</v>
      </c>
      <c r="C120" s="3" t="s">
        <v>368</v>
      </c>
      <c r="D120" s="11" t="s">
        <v>280</v>
      </c>
      <c r="E120" s="38">
        <v>1910095434</v>
      </c>
      <c r="F120" s="11">
        <v>8</v>
      </c>
      <c r="G120" s="9" t="s">
        <v>14</v>
      </c>
      <c r="H120" s="9">
        <v>12</v>
      </c>
      <c r="I120" s="9">
        <v>27</v>
      </c>
      <c r="J120" s="9">
        <f t="shared" si="9"/>
        <v>36</v>
      </c>
      <c r="K120" s="9">
        <f t="shared" si="10"/>
        <v>27</v>
      </c>
      <c r="L120" s="9">
        <f t="shared" si="11"/>
        <v>9</v>
      </c>
    </row>
    <row r="121" spans="1:12" x14ac:dyDescent="0.2">
      <c r="A121" s="37">
        <v>120</v>
      </c>
      <c r="B121" s="3" t="s">
        <v>376</v>
      </c>
      <c r="C121" s="12" t="s">
        <v>377</v>
      </c>
      <c r="D121" s="11" t="s">
        <v>280</v>
      </c>
      <c r="E121" s="38">
        <v>6910099438</v>
      </c>
      <c r="F121" s="11"/>
      <c r="G121" s="9" t="s">
        <v>14</v>
      </c>
      <c r="H121" s="9">
        <v>9</v>
      </c>
      <c r="I121" s="9">
        <v>19</v>
      </c>
      <c r="J121" s="9">
        <f t="shared" si="9"/>
        <v>27</v>
      </c>
      <c r="K121" s="9">
        <f t="shared" si="10"/>
        <v>19</v>
      </c>
      <c r="L121" s="9">
        <f t="shared" si="11"/>
        <v>8</v>
      </c>
    </row>
    <row r="122" spans="1:12" x14ac:dyDescent="0.2">
      <c r="A122" s="37">
        <v>121</v>
      </c>
      <c r="B122" s="3" t="s">
        <v>37</v>
      </c>
      <c r="C122" s="12" t="s">
        <v>172</v>
      </c>
      <c r="D122" s="11" t="s">
        <v>280</v>
      </c>
      <c r="E122" s="38">
        <v>510132644</v>
      </c>
      <c r="F122" s="11"/>
      <c r="G122" s="9" t="s">
        <v>14</v>
      </c>
      <c r="H122" s="9">
        <v>14</v>
      </c>
      <c r="I122" s="9">
        <v>35</v>
      </c>
      <c r="J122" s="9">
        <f t="shared" si="9"/>
        <v>42</v>
      </c>
      <c r="K122" s="9">
        <f t="shared" si="10"/>
        <v>35</v>
      </c>
      <c r="L122" s="9">
        <f t="shared" si="11"/>
        <v>7</v>
      </c>
    </row>
    <row r="123" spans="1:12" x14ac:dyDescent="0.2">
      <c r="A123" s="37">
        <v>122</v>
      </c>
      <c r="B123" s="3" t="s">
        <v>316</v>
      </c>
      <c r="C123" s="3" t="s">
        <v>311</v>
      </c>
      <c r="D123" s="11" t="s">
        <v>280</v>
      </c>
      <c r="E123" s="38">
        <v>2010035117</v>
      </c>
      <c r="F123" s="11">
        <v>6</v>
      </c>
      <c r="G123" s="9" t="s">
        <v>14</v>
      </c>
      <c r="H123" s="9">
        <v>19</v>
      </c>
      <c r="I123" s="9">
        <v>50</v>
      </c>
      <c r="J123" s="9">
        <f t="shared" si="9"/>
        <v>57</v>
      </c>
      <c r="K123" s="9">
        <f t="shared" si="10"/>
        <v>50</v>
      </c>
      <c r="L123" s="9">
        <f t="shared" si="11"/>
        <v>7</v>
      </c>
    </row>
    <row r="124" spans="1:12" x14ac:dyDescent="0.2">
      <c r="A124" s="37">
        <v>123</v>
      </c>
      <c r="B124" s="3" t="s">
        <v>417</v>
      </c>
      <c r="C124" s="3" t="s">
        <v>49</v>
      </c>
      <c r="D124" s="11" t="s">
        <v>280</v>
      </c>
      <c r="E124" s="38">
        <v>2110138650</v>
      </c>
      <c r="F124" s="11"/>
      <c r="G124" s="9" t="s">
        <v>14</v>
      </c>
      <c r="H124" s="9">
        <v>14</v>
      </c>
      <c r="I124" s="9">
        <v>35</v>
      </c>
      <c r="J124" s="9">
        <f t="shared" si="9"/>
        <v>42</v>
      </c>
      <c r="K124" s="9">
        <f t="shared" si="10"/>
        <v>35</v>
      </c>
      <c r="L124" s="9">
        <f t="shared" si="11"/>
        <v>7</v>
      </c>
    </row>
    <row r="125" spans="1:12" x14ac:dyDescent="0.2">
      <c r="A125" s="37">
        <v>124</v>
      </c>
      <c r="B125" s="3" t="s">
        <v>364</v>
      </c>
      <c r="C125" s="3" t="s">
        <v>351</v>
      </c>
      <c r="D125" s="11" t="s">
        <v>280</v>
      </c>
      <c r="E125" s="38">
        <v>3610087426</v>
      </c>
      <c r="F125" s="11">
        <v>6</v>
      </c>
      <c r="G125" s="9" t="s">
        <v>14</v>
      </c>
      <c r="H125" s="9">
        <v>8</v>
      </c>
      <c r="I125" s="9">
        <v>17</v>
      </c>
      <c r="J125" s="9">
        <f t="shared" si="9"/>
        <v>24</v>
      </c>
      <c r="K125" s="9">
        <f t="shared" si="10"/>
        <v>17</v>
      </c>
      <c r="L125" s="9">
        <f t="shared" si="11"/>
        <v>7</v>
      </c>
    </row>
    <row r="126" spans="1:12" x14ac:dyDescent="0.2">
      <c r="A126" s="37">
        <v>125</v>
      </c>
      <c r="B126" s="3" t="s">
        <v>289</v>
      </c>
      <c r="C126" s="3" t="s">
        <v>12</v>
      </c>
      <c r="D126" s="11" t="s">
        <v>280</v>
      </c>
      <c r="E126" s="38">
        <v>110009091</v>
      </c>
      <c r="F126" s="11"/>
      <c r="G126" s="9" t="s">
        <v>14</v>
      </c>
      <c r="H126" s="9">
        <v>19</v>
      </c>
      <c r="I126" s="9">
        <v>51</v>
      </c>
      <c r="J126" s="9">
        <f t="shared" si="9"/>
        <v>57</v>
      </c>
      <c r="K126" s="9">
        <f t="shared" si="10"/>
        <v>51</v>
      </c>
      <c r="L126" s="9">
        <f t="shared" si="11"/>
        <v>6</v>
      </c>
    </row>
    <row r="127" spans="1:12" x14ac:dyDescent="0.2">
      <c r="A127" s="37">
        <v>126</v>
      </c>
      <c r="B127" s="3" t="s">
        <v>465</v>
      </c>
      <c r="C127" s="3" t="s">
        <v>172</v>
      </c>
      <c r="D127" s="11" t="s">
        <v>280</v>
      </c>
      <c r="E127" s="38">
        <v>510186790</v>
      </c>
      <c r="F127" s="11"/>
      <c r="G127" s="9" t="s">
        <v>14</v>
      </c>
      <c r="H127" s="9">
        <v>19</v>
      </c>
      <c r="I127" s="9">
        <v>51</v>
      </c>
      <c r="J127" s="9">
        <f t="shared" si="9"/>
        <v>57</v>
      </c>
      <c r="K127" s="9">
        <f t="shared" si="10"/>
        <v>51</v>
      </c>
      <c r="L127" s="9">
        <f t="shared" si="11"/>
        <v>6</v>
      </c>
    </row>
    <row r="128" spans="1:12" x14ac:dyDescent="0.2">
      <c r="A128" s="37">
        <v>127</v>
      </c>
      <c r="B128" s="3" t="s">
        <v>408</v>
      </c>
      <c r="C128" s="3" t="s">
        <v>170</v>
      </c>
      <c r="D128" s="11" t="s">
        <v>280</v>
      </c>
      <c r="E128" s="38">
        <v>1210129499</v>
      </c>
      <c r="F128" s="11">
        <v>2</v>
      </c>
      <c r="G128" s="9" t="s">
        <v>14</v>
      </c>
      <c r="H128" s="9">
        <v>11</v>
      </c>
      <c r="I128" s="9">
        <v>27</v>
      </c>
      <c r="J128" s="9">
        <f t="shared" si="9"/>
        <v>33</v>
      </c>
      <c r="K128" s="9">
        <f t="shared" si="10"/>
        <v>27</v>
      </c>
      <c r="L128" s="9">
        <f t="shared" si="11"/>
        <v>6</v>
      </c>
    </row>
    <row r="129" spans="1:12" x14ac:dyDescent="0.2">
      <c r="A129" s="37">
        <v>128</v>
      </c>
      <c r="B129" s="3" t="s">
        <v>306</v>
      </c>
      <c r="C129" s="3" t="s">
        <v>49</v>
      </c>
      <c r="D129" s="11" t="s">
        <v>280</v>
      </c>
      <c r="E129" s="38">
        <v>2110026108</v>
      </c>
      <c r="F129" s="11">
        <v>3</v>
      </c>
      <c r="G129" s="9" t="s">
        <v>14</v>
      </c>
      <c r="H129" s="9">
        <v>9</v>
      </c>
      <c r="I129" s="9">
        <v>21</v>
      </c>
      <c r="J129" s="9">
        <f t="shared" si="9"/>
        <v>27</v>
      </c>
      <c r="K129" s="9">
        <f t="shared" si="10"/>
        <v>21</v>
      </c>
      <c r="L129" s="9">
        <f t="shared" si="11"/>
        <v>6</v>
      </c>
    </row>
    <row r="130" spans="1:12" x14ac:dyDescent="0.2">
      <c r="A130" s="37">
        <v>129</v>
      </c>
      <c r="B130" s="3" t="s">
        <v>360</v>
      </c>
      <c r="C130" s="3" t="s">
        <v>351</v>
      </c>
      <c r="D130" s="11" t="s">
        <v>280</v>
      </c>
      <c r="E130" s="38">
        <v>3610082421</v>
      </c>
      <c r="F130" s="11">
        <v>5</v>
      </c>
      <c r="G130" s="9" t="s">
        <v>14</v>
      </c>
      <c r="H130" s="9">
        <v>10</v>
      </c>
      <c r="I130" s="9">
        <v>24</v>
      </c>
      <c r="J130" s="9">
        <f t="shared" ref="J130:J161" si="12">H130*3</f>
        <v>30</v>
      </c>
      <c r="K130" s="9">
        <f t="shared" ref="K130:K161" si="13">I130</f>
        <v>24</v>
      </c>
      <c r="L130" s="9">
        <f t="shared" ref="L130:L161" si="14">J130-K130</f>
        <v>6</v>
      </c>
    </row>
    <row r="131" spans="1:12" x14ac:dyDescent="0.2">
      <c r="A131" s="37">
        <v>130</v>
      </c>
      <c r="B131" s="3" t="s">
        <v>429</v>
      </c>
      <c r="C131" s="3" t="s">
        <v>426</v>
      </c>
      <c r="D131" s="11" t="s">
        <v>280</v>
      </c>
      <c r="E131" s="38">
        <v>3710150662</v>
      </c>
      <c r="F131" s="11"/>
      <c r="G131" s="9" t="s">
        <v>14</v>
      </c>
      <c r="H131" s="9">
        <v>19</v>
      </c>
      <c r="I131" s="9">
        <v>51</v>
      </c>
      <c r="J131" s="9">
        <f t="shared" si="12"/>
        <v>57</v>
      </c>
      <c r="K131" s="9">
        <f t="shared" si="13"/>
        <v>51</v>
      </c>
      <c r="L131" s="9">
        <f t="shared" si="14"/>
        <v>6</v>
      </c>
    </row>
    <row r="132" spans="1:12" x14ac:dyDescent="0.2">
      <c r="A132" s="37">
        <v>131</v>
      </c>
      <c r="B132" s="3" t="s">
        <v>389</v>
      </c>
      <c r="C132" s="3" t="s">
        <v>385</v>
      </c>
      <c r="D132" s="11" t="s">
        <v>280</v>
      </c>
      <c r="E132" s="38">
        <v>6710110449</v>
      </c>
      <c r="F132" s="11">
        <v>12</v>
      </c>
      <c r="G132" s="9" t="s">
        <v>14</v>
      </c>
      <c r="H132" s="9">
        <v>19</v>
      </c>
      <c r="I132" s="9">
        <v>51</v>
      </c>
      <c r="J132" s="9">
        <f t="shared" si="12"/>
        <v>57</v>
      </c>
      <c r="K132" s="9">
        <f t="shared" si="13"/>
        <v>51</v>
      </c>
      <c r="L132" s="9">
        <f t="shared" si="14"/>
        <v>6</v>
      </c>
    </row>
    <row r="133" spans="1:12" x14ac:dyDescent="0.2">
      <c r="A133" s="37">
        <v>132</v>
      </c>
      <c r="B133" s="3" t="s">
        <v>448</v>
      </c>
      <c r="C133" s="3" t="s">
        <v>445</v>
      </c>
      <c r="D133" s="11" t="s">
        <v>280</v>
      </c>
      <c r="E133" s="38">
        <v>7610168680</v>
      </c>
      <c r="F133" s="11"/>
      <c r="G133" s="9" t="s">
        <v>14</v>
      </c>
      <c r="H133" s="9">
        <v>19</v>
      </c>
      <c r="I133" s="9">
        <v>51</v>
      </c>
      <c r="J133" s="9">
        <f t="shared" si="12"/>
        <v>57</v>
      </c>
      <c r="K133" s="9">
        <f t="shared" si="13"/>
        <v>51</v>
      </c>
      <c r="L133" s="9">
        <f t="shared" si="14"/>
        <v>6</v>
      </c>
    </row>
    <row r="134" spans="1:12" x14ac:dyDescent="0.2">
      <c r="A134" s="37">
        <v>133</v>
      </c>
      <c r="B134" s="3" t="s">
        <v>421</v>
      </c>
      <c r="C134" s="3" t="s">
        <v>49</v>
      </c>
      <c r="D134" s="11" t="s">
        <v>280</v>
      </c>
      <c r="E134" s="38">
        <v>2110142654</v>
      </c>
      <c r="F134" s="11"/>
      <c r="G134" s="9" t="s">
        <v>14</v>
      </c>
      <c r="H134" s="9">
        <v>18</v>
      </c>
      <c r="I134" s="9">
        <v>50</v>
      </c>
      <c r="J134" s="9">
        <f t="shared" si="12"/>
        <v>54</v>
      </c>
      <c r="K134" s="9">
        <f t="shared" si="13"/>
        <v>50</v>
      </c>
      <c r="L134" s="9">
        <f t="shared" si="14"/>
        <v>4</v>
      </c>
    </row>
    <row r="135" spans="1:12" x14ac:dyDescent="0.2">
      <c r="A135" s="37">
        <v>134</v>
      </c>
      <c r="B135" s="3" t="s">
        <v>453</v>
      </c>
      <c r="C135" s="3" t="s">
        <v>251</v>
      </c>
      <c r="D135" s="11" t="s">
        <v>280</v>
      </c>
      <c r="E135" s="38">
        <v>1110174768</v>
      </c>
      <c r="F135" s="11"/>
      <c r="G135" s="9" t="s">
        <v>14</v>
      </c>
      <c r="H135" s="9">
        <v>18</v>
      </c>
      <c r="I135" s="9">
        <v>52</v>
      </c>
      <c r="J135" s="9">
        <f t="shared" si="12"/>
        <v>54</v>
      </c>
      <c r="K135" s="9">
        <f t="shared" si="13"/>
        <v>52</v>
      </c>
      <c r="L135" s="9">
        <f t="shared" si="14"/>
        <v>2</v>
      </c>
    </row>
    <row r="136" spans="1:12" x14ac:dyDescent="0.2">
      <c r="A136" s="37">
        <v>135</v>
      </c>
      <c r="B136" s="3" t="s">
        <v>416</v>
      </c>
      <c r="C136" s="3" t="s">
        <v>49</v>
      </c>
      <c r="D136" s="11" t="s">
        <v>280</v>
      </c>
      <c r="E136" s="38">
        <v>2110137649</v>
      </c>
      <c r="F136" s="11"/>
      <c r="G136" s="9" t="s">
        <v>14</v>
      </c>
      <c r="H136" s="9">
        <v>15</v>
      </c>
      <c r="I136" s="9">
        <v>43</v>
      </c>
      <c r="J136" s="9">
        <f t="shared" si="12"/>
        <v>45</v>
      </c>
      <c r="K136" s="9">
        <f t="shared" si="13"/>
        <v>43</v>
      </c>
      <c r="L136" s="9">
        <f t="shared" si="14"/>
        <v>2</v>
      </c>
    </row>
    <row r="137" spans="1:12" x14ac:dyDescent="0.2">
      <c r="A137" s="37">
        <v>136</v>
      </c>
      <c r="B137" s="3" t="s">
        <v>467</v>
      </c>
      <c r="C137" s="3" t="s">
        <v>460</v>
      </c>
      <c r="D137" s="11" t="s">
        <v>280</v>
      </c>
      <c r="E137" s="38">
        <v>7210188794</v>
      </c>
      <c r="F137" s="11"/>
      <c r="G137" s="9" t="s">
        <v>14</v>
      </c>
      <c r="H137" s="9">
        <v>18</v>
      </c>
      <c r="I137" s="9">
        <v>52</v>
      </c>
      <c r="J137" s="9">
        <f t="shared" si="12"/>
        <v>54</v>
      </c>
      <c r="K137" s="9">
        <f t="shared" si="13"/>
        <v>52</v>
      </c>
      <c r="L137" s="9">
        <f t="shared" si="14"/>
        <v>2</v>
      </c>
    </row>
    <row r="138" spans="1:12" x14ac:dyDescent="0.2">
      <c r="A138" s="37">
        <v>137</v>
      </c>
      <c r="B138" s="3" t="s">
        <v>412</v>
      </c>
      <c r="C138" s="12" t="s">
        <v>172</v>
      </c>
      <c r="D138" s="11" t="s">
        <v>280</v>
      </c>
      <c r="E138" s="38">
        <v>510134646</v>
      </c>
      <c r="F138" s="11"/>
      <c r="G138" s="9" t="s">
        <v>14</v>
      </c>
      <c r="H138" s="9">
        <v>17</v>
      </c>
      <c r="I138" s="9">
        <v>50</v>
      </c>
      <c r="J138" s="9">
        <f t="shared" si="12"/>
        <v>51</v>
      </c>
      <c r="K138" s="9">
        <f t="shared" si="13"/>
        <v>50</v>
      </c>
      <c r="L138" s="9">
        <f t="shared" si="14"/>
        <v>1</v>
      </c>
    </row>
    <row r="139" spans="1:12" x14ac:dyDescent="0.2">
      <c r="A139" s="37">
        <v>138</v>
      </c>
      <c r="B139" s="3" t="s">
        <v>475</v>
      </c>
      <c r="C139" s="3" t="s">
        <v>260</v>
      </c>
      <c r="D139" s="11" t="s">
        <v>280</v>
      </c>
      <c r="E139" s="38">
        <v>2610195846</v>
      </c>
      <c r="F139" s="11"/>
      <c r="G139" s="9" t="s">
        <v>14</v>
      </c>
      <c r="H139" s="9">
        <v>9</v>
      </c>
      <c r="I139" s="9">
        <v>26</v>
      </c>
      <c r="J139" s="9">
        <f t="shared" si="12"/>
        <v>27</v>
      </c>
      <c r="K139" s="9">
        <f t="shared" si="13"/>
        <v>26</v>
      </c>
      <c r="L139" s="9">
        <f t="shared" si="14"/>
        <v>1</v>
      </c>
    </row>
    <row r="140" spans="1:12" x14ac:dyDescent="0.2">
      <c r="A140" s="37">
        <v>139</v>
      </c>
      <c r="B140" s="3" t="s">
        <v>286</v>
      </c>
      <c r="C140" s="3" t="s">
        <v>12</v>
      </c>
      <c r="D140" s="11" t="s">
        <v>280</v>
      </c>
      <c r="E140" s="38">
        <v>110006088</v>
      </c>
      <c r="F140" s="11">
        <v>2</v>
      </c>
      <c r="G140" s="9" t="s">
        <v>14</v>
      </c>
      <c r="H140" s="9">
        <v>15</v>
      </c>
      <c r="I140" s="9">
        <v>45</v>
      </c>
      <c r="J140" s="9">
        <f t="shared" si="12"/>
        <v>45</v>
      </c>
      <c r="K140" s="9">
        <f t="shared" si="13"/>
        <v>45</v>
      </c>
      <c r="L140" s="9">
        <f t="shared" si="14"/>
        <v>0</v>
      </c>
    </row>
    <row r="141" spans="1:12" x14ac:dyDescent="0.2">
      <c r="A141" s="37">
        <v>140</v>
      </c>
      <c r="B141" s="3" t="s">
        <v>478</v>
      </c>
      <c r="C141" s="3" t="s">
        <v>215</v>
      </c>
      <c r="D141" s="11" t="s">
        <v>280</v>
      </c>
      <c r="E141" s="38">
        <v>210198856</v>
      </c>
      <c r="F141" s="11"/>
      <c r="G141" s="9" t="s">
        <v>14</v>
      </c>
      <c r="H141" s="9">
        <v>8</v>
      </c>
      <c r="I141" s="9">
        <v>24</v>
      </c>
      <c r="J141" s="9">
        <f t="shared" si="12"/>
        <v>24</v>
      </c>
      <c r="K141" s="9">
        <f t="shared" si="13"/>
        <v>24</v>
      </c>
      <c r="L141" s="9">
        <f t="shared" si="14"/>
        <v>0</v>
      </c>
    </row>
    <row r="142" spans="1:12" x14ac:dyDescent="0.2">
      <c r="A142" s="37">
        <v>141</v>
      </c>
      <c r="B142" s="3" t="s">
        <v>457</v>
      </c>
      <c r="C142" s="3" t="s">
        <v>89</v>
      </c>
      <c r="D142" s="11" t="s">
        <v>280</v>
      </c>
      <c r="E142" s="38">
        <v>310178772</v>
      </c>
      <c r="F142" s="11"/>
      <c r="G142" s="9"/>
      <c r="H142" s="9"/>
      <c r="I142" s="9"/>
      <c r="J142" s="9">
        <f t="shared" si="12"/>
        <v>0</v>
      </c>
      <c r="K142" s="9">
        <f t="shared" si="13"/>
        <v>0</v>
      </c>
      <c r="L142" s="9">
        <f t="shared" si="14"/>
        <v>0</v>
      </c>
    </row>
    <row r="143" spans="1:12" x14ac:dyDescent="0.2">
      <c r="A143" s="37">
        <v>142</v>
      </c>
      <c r="B143" s="3" t="s">
        <v>451</v>
      </c>
      <c r="C143" s="3" t="s">
        <v>178</v>
      </c>
      <c r="D143" s="11" t="s">
        <v>280</v>
      </c>
      <c r="E143" s="38">
        <v>1010172766</v>
      </c>
      <c r="F143" s="11"/>
      <c r="G143" s="9"/>
      <c r="H143" s="9"/>
      <c r="I143" s="9"/>
      <c r="J143" s="9">
        <f t="shared" si="12"/>
        <v>0</v>
      </c>
      <c r="K143" s="9">
        <f t="shared" si="13"/>
        <v>0</v>
      </c>
      <c r="L143" s="9">
        <f t="shared" si="14"/>
        <v>0</v>
      </c>
    </row>
    <row r="144" spans="1:12" x14ac:dyDescent="0.2">
      <c r="A144" s="37">
        <v>143</v>
      </c>
      <c r="B144" s="3" t="s">
        <v>452</v>
      </c>
      <c r="C144" s="3" t="s">
        <v>178</v>
      </c>
      <c r="D144" s="11" t="s">
        <v>280</v>
      </c>
      <c r="E144" s="38">
        <v>1010173767</v>
      </c>
      <c r="F144" s="11"/>
      <c r="G144" s="9"/>
      <c r="H144" s="9"/>
      <c r="I144" s="9"/>
      <c r="J144" s="9">
        <f t="shared" si="12"/>
        <v>0</v>
      </c>
      <c r="K144" s="9">
        <f t="shared" si="13"/>
        <v>0</v>
      </c>
      <c r="L144" s="9">
        <f t="shared" si="14"/>
        <v>0</v>
      </c>
    </row>
    <row r="145" spans="1:12" x14ac:dyDescent="0.2">
      <c r="A145" s="37">
        <v>144</v>
      </c>
      <c r="B145" s="3" t="s">
        <v>407</v>
      </c>
      <c r="C145" s="3" t="s">
        <v>170</v>
      </c>
      <c r="D145" s="11" t="s">
        <v>280</v>
      </c>
      <c r="E145" s="38">
        <v>1210128498</v>
      </c>
      <c r="F145" s="11">
        <v>2</v>
      </c>
      <c r="G145" s="9"/>
      <c r="H145" s="9"/>
      <c r="I145" s="9"/>
      <c r="J145" s="9">
        <f t="shared" si="12"/>
        <v>0</v>
      </c>
      <c r="K145" s="9">
        <f t="shared" si="13"/>
        <v>0</v>
      </c>
      <c r="L145" s="9">
        <f t="shared" si="14"/>
        <v>0</v>
      </c>
    </row>
    <row r="146" spans="1:12" x14ac:dyDescent="0.2">
      <c r="A146" s="37">
        <v>145</v>
      </c>
      <c r="B146" s="3" t="s">
        <v>380</v>
      </c>
      <c r="C146" s="3" t="s">
        <v>125</v>
      </c>
      <c r="D146" s="11" t="s">
        <v>280</v>
      </c>
      <c r="E146" s="38">
        <v>1410102441</v>
      </c>
      <c r="F146" s="11">
        <v>12</v>
      </c>
      <c r="G146" s="9"/>
      <c r="H146" s="9"/>
      <c r="I146" s="9"/>
      <c r="J146" s="9">
        <f t="shared" si="12"/>
        <v>0</v>
      </c>
      <c r="K146" s="9">
        <f t="shared" si="13"/>
        <v>0</v>
      </c>
      <c r="L146" s="9">
        <f t="shared" si="14"/>
        <v>0</v>
      </c>
    </row>
    <row r="147" spans="1:12" x14ac:dyDescent="0.2">
      <c r="A147" s="37">
        <v>146</v>
      </c>
      <c r="B147" s="3" t="s">
        <v>370</v>
      </c>
      <c r="C147" s="3" t="s">
        <v>368</v>
      </c>
      <c r="D147" s="11" t="s">
        <v>280</v>
      </c>
      <c r="E147" s="38">
        <v>1910093432</v>
      </c>
      <c r="F147" s="11">
        <v>7</v>
      </c>
      <c r="G147" s="9"/>
      <c r="H147" s="9"/>
      <c r="I147" s="9"/>
      <c r="J147" s="9">
        <f t="shared" si="12"/>
        <v>0</v>
      </c>
      <c r="K147" s="9">
        <f t="shared" si="13"/>
        <v>0</v>
      </c>
      <c r="L147" s="9">
        <f t="shared" si="14"/>
        <v>0</v>
      </c>
    </row>
    <row r="148" spans="1:12" x14ac:dyDescent="0.2">
      <c r="A148" s="37">
        <v>147</v>
      </c>
      <c r="B148" s="3" t="s">
        <v>310</v>
      </c>
      <c r="C148" s="3" t="s">
        <v>311</v>
      </c>
      <c r="D148" s="11" t="s">
        <v>280</v>
      </c>
      <c r="E148" s="38">
        <v>2010030112</v>
      </c>
      <c r="F148" s="11">
        <v>4</v>
      </c>
      <c r="G148" s="9"/>
      <c r="H148" s="9"/>
      <c r="I148" s="9"/>
      <c r="J148" s="9">
        <f t="shared" si="12"/>
        <v>0</v>
      </c>
      <c r="K148" s="9">
        <f t="shared" si="13"/>
        <v>0</v>
      </c>
      <c r="L148" s="9">
        <f t="shared" si="14"/>
        <v>0</v>
      </c>
    </row>
    <row r="149" spans="1:12" x14ac:dyDescent="0.2">
      <c r="A149" s="37">
        <v>148</v>
      </c>
      <c r="B149" s="3" t="s">
        <v>366</v>
      </c>
      <c r="C149" s="3" t="s">
        <v>55</v>
      </c>
      <c r="D149" s="11" t="s">
        <v>280</v>
      </c>
      <c r="E149" s="38">
        <v>2010089428</v>
      </c>
      <c r="F149" s="11"/>
      <c r="G149" s="9"/>
      <c r="H149" s="9"/>
      <c r="I149" s="9"/>
      <c r="J149" s="9">
        <f t="shared" si="12"/>
        <v>0</v>
      </c>
      <c r="K149" s="9">
        <f t="shared" si="13"/>
        <v>0</v>
      </c>
      <c r="L149" s="9">
        <f t="shared" si="14"/>
        <v>0</v>
      </c>
    </row>
    <row r="150" spans="1:12" x14ac:dyDescent="0.2">
      <c r="A150" s="37">
        <v>149</v>
      </c>
      <c r="B150" s="3" t="s">
        <v>296</v>
      </c>
      <c r="C150" s="3" t="s">
        <v>49</v>
      </c>
      <c r="D150" s="11" t="s">
        <v>280</v>
      </c>
      <c r="E150" s="38">
        <v>2110016098</v>
      </c>
      <c r="F150" s="11">
        <v>1</v>
      </c>
      <c r="G150" s="9"/>
      <c r="H150" s="9"/>
      <c r="I150" s="9"/>
      <c r="J150" s="9">
        <f t="shared" si="12"/>
        <v>0</v>
      </c>
      <c r="K150" s="9">
        <f t="shared" si="13"/>
        <v>0</v>
      </c>
      <c r="L150" s="9">
        <f t="shared" si="14"/>
        <v>0</v>
      </c>
    </row>
    <row r="151" spans="1:12" x14ac:dyDescent="0.2">
      <c r="A151" s="37">
        <v>150</v>
      </c>
      <c r="B151" s="3" t="s">
        <v>305</v>
      </c>
      <c r="C151" s="3" t="s">
        <v>49</v>
      </c>
      <c r="D151" s="11" t="s">
        <v>280</v>
      </c>
      <c r="E151" s="38">
        <v>2110025107</v>
      </c>
      <c r="F151" s="11">
        <v>3</v>
      </c>
      <c r="G151" s="9"/>
      <c r="H151" s="9"/>
      <c r="I151" s="9"/>
      <c r="J151" s="9">
        <f t="shared" si="12"/>
        <v>0</v>
      </c>
      <c r="K151" s="9">
        <f t="shared" si="13"/>
        <v>0</v>
      </c>
      <c r="L151" s="9">
        <f t="shared" si="14"/>
        <v>0</v>
      </c>
    </row>
    <row r="152" spans="1:12" x14ac:dyDescent="0.2">
      <c r="A152" s="37">
        <v>76</v>
      </c>
      <c r="B152" s="3" t="s">
        <v>418</v>
      </c>
      <c r="C152" s="3" t="s">
        <v>49</v>
      </c>
      <c r="D152" s="11" t="s">
        <v>280</v>
      </c>
      <c r="E152" s="38">
        <v>2110139651</v>
      </c>
      <c r="F152" s="11"/>
      <c r="G152" s="9"/>
      <c r="H152" s="9"/>
      <c r="I152" s="9"/>
      <c r="J152" s="9">
        <f t="shared" si="12"/>
        <v>0</v>
      </c>
      <c r="K152" s="9">
        <f t="shared" si="13"/>
        <v>0</v>
      </c>
      <c r="L152" s="9">
        <f t="shared" si="14"/>
        <v>0</v>
      </c>
    </row>
    <row r="153" spans="1:12" x14ac:dyDescent="0.2">
      <c r="A153" s="37">
        <v>152</v>
      </c>
      <c r="B153" s="3" t="s">
        <v>419</v>
      </c>
      <c r="C153" s="3" t="s">
        <v>49</v>
      </c>
      <c r="D153" s="11" t="s">
        <v>280</v>
      </c>
      <c r="E153" s="38">
        <v>2110140652</v>
      </c>
      <c r="F153" s="11"/>
      <c r="G153" s="9"/>
      <c r="H153" s="9"/>
      <c r="I153" s="9"/>
      <c r="J153" s="9">
        <f t="shared" si="12"/>
        <v>0</v>
      </c>
      <c r="K153" s="9">
        <f t="shared" si="13"/>
        <v>0</v>
      </c>
      <c r="L153" s="9">
        <f t="shared" si="14"/>
        <v>0</v>
      </c>
    </row>
    <row r="154" spans="1:12" x14ac:dyDescent="0.2">
      <c r="A154" s="37">
        <v>153</v>
      </c>
      <c r="B154" s="3" t="s">
        <v>330</v>
      </c>
      <c r="C154" s="3" t="s">
        <v>68</v>
      </c>
      <c r="D154" s="11" t="s">
        <v>280</v>
      </c>
      <c r="E154" s="38">
        <v>2710050240</v>
      </c>
      <c r="F154" s="11">
        <v>7</v>
      </c>
      <c r="G154" s="9"/>
      <c r="H154" s="9"/>
      <c r="I154" s="9"/>
      <c r="J154" s="9">
        <f t="shared" si="12"/>
        <v>0</v>
      </c>
      <c r="K154" s="9">
        <f t="shared" si="13"/>
        <v>0</v>
      </c>
      <c r="L154" s="9">
        <f t="shared" si="14"/>
        <v>0</v>
      </c>
    </row>
    <row r="155" spans="1:12" x14ac:dyDescent="0.2">
      <c r="A155" s="37">
        <v>154</v>
      </c>
      <c r="B155" s="3" t="s">
        <v>331</v>
      </c>
      <c r="C155" s="3" t="s">
        <v>68</v>
      </c>
      <c r="D155" s="11" t="s">
        <v>280</v>
      </c>
      <c r="E155" s="38">
        <v>2710051241</v>
      </c>
      <c r="F155" s="11">
        <v>8</v>
      </c>
      <c r="G155" s="9"/>
      <c r="H155" s="9"/>
      <c r="I155" s="9"/>
      <c r="J155" s="9">
        <f t="shared" si="12"/>
        <v>0</v>
      </c>
      <c r="K155" s="9">
        <f t="shared" si="13"/>
        <v>0</v>
      </c>
      <c r="L155" s="9">
        <f t="shared" si="14"/>
        <v>0</v>
      </c>
    </row>
    <row r="156" spans="1:12" x14ac:dyDescent="0.2">
      <c r="A156" s="37">
        <v>155</v>
      </c>
      <c r="B156" s="3" t="s">
        <v>332</v>
      </c>
      <c r="C156" s="3" t="s">
        <v>68</v>
      </c>
      <c r="D156" s="11" t="s">
        <v>280</v>
      </c>
      <c r="E156" s="38">
        <v>2710052242</v>
      </c>
      <c r="F156" s="11">
        <v>8</v>
      </c>
      <c r="G156" s="9"/>
      <c r="H156" s="9"/>
      <c r="I156" s="9"/>
      <c r="J156" s="9">
        <f t="shared" si="12"/>
        <v>0</v>
      </c>
      <c r="K156" s="9">
        <f t="shared" si="13"/>
        <v>0</v>
      </c>
      <c r="L156" s="9">
        <f t="shared" si="14"/>
        <v>0</v>
      </c>
    </row>
    <row r="157" spans="1:12" x14ac:dyDescent="0.2">
      <c r="A157" s="37">
        <v>156</v>
      </c>
      <c r="B157" s="3" t="s">
        <v>332</v>
      </c>
      <c r="C157" s="3" t="s">
        <v>68</v>
      </c>
      <c r="D157" s="11" t="s">
        <v>280</v>
      </c>
      <c r="E157" s="38">
        <v>2710053243</v>
      </c>
      <c r="F157" s="11">
        <v>8</v>
      </c>
      <c r="G157" s="9"/>
      <c r="H157" s="9"/>
      <c r="I157" s="9"/>
      <c r="J157" s="9">
        <f t="shared" si="12"/>
        <v>0</v>
      </c>
      <c r="K157" s="9">
        <f t="shared" si="13"/>
        <v>0</v>
      </c>
      <c r="L157" s="9">
        <f t="shared" si="14"/>
        <v>0</v>
      </c>
    </row>
    <row r="158" spans="1:12" x14ac:dyDescent="0.2">
      <c r="A158" s="37">
        <v>157</v>
      </c>
      <c r="B158" s="3" t="s">
        <v>334</v>
      </c>
      <c r="C158" s="3" t="s">
        <v>68</v>
      </c>
      <c r="D158" s="11" t="s">
        <v>280</v>
      </c>
      <c r="E158" s="38">
        <v>2710055245</v>
      </c>
      <c r="F158" s="11"/>
      <c r="G158" s="9"/>
      <c r="H158" s="9"/>
      <c r="I158" s="9"/>
      <c r="J158" s="9">
        <f t="shared" si="12"/>
        <v>0</v>
      </c>
      <c r="K158" s="9">
        <f t="shared" si="13"/>
        <v>0</v>
      </c>
      <c r="L158" s="9">
        <f t="shared" si="14"/>
        <v>0</v>
      </c>
    </row>
    <row r="159" spans="1:12" x14ac:dyDescent="0.2">
      <c r="A159" s="37">
        <v>158</v>
      </c>
      <c r="B159" s="3" t="s">
        <v>338</v>
      </c>
      <c r="C159" s="3" t="s">
        <v>80</v>
      </c>
      <c r="D159" s="11" t="s">
        <v>280</v>
      </c>
      <c r="E159" s="38">
        <v>3110060260</v>
      </c>
      <c r="F159" s="11">
        <v>12</v>
      </c>
      <c r="G159" s="9"/>
      <c r="H159" s="9"/>
      <c r="I159" s="9"/>
      <c r="J159" s="9">
        <f t="shared" si="12"/>
        <v>0</v>
      </c>
      <c r="K159" s="9">
        <f t="shared" si="13"/>
        <v>0</v>
      </c>
      <c r="L159" s="9">
        <f t="shared" si="14"/>
        <v>0</v>
      </c>
    </row>
    <row r="160" spans="1:12" x14ac:dyDescent="0.2">
      <c r="A160" s="37">
        <v>159</v>
      </c>
      <c r="B160" s="3" t="s">
        <v>425</v>
      </c>
      <c r="C160" s="3" t="s">
        <v>426</v>
      </c>
      <c r="D160" s="11" t="s">
        <v>280</v>
      </c>
      <c r="E160" s="38">
        <v>3710146658</v>
      </c>
      <c r="F160" s="11"/>
      <c r="G160" s="9"/>
      <c r="H160" s="9"/>
      <c r="I160" s="9"/>
      <c r="J160" s="9">
        <f t="shared" si="12"/>
        <v>0</v>
      </c>
      <c r="K160" s="9">
        <f t="shared" si="13"/>
        <v>0</v>
      </c>
      <c r="L160" s="9">
        <f t="shared" si="14"/>
        <v>0</v>
      </c>
    </row>
    <row r="161" spans="1:12" x14ac:dyDescent="0.2">
      <c r="A161" s="37">
        <v>160</v>
      </c>
      <c r="B161" s="3" t="s">
        <v>427</v>
      </c>
      <c r="C161" s="3" t="s">
        <v>426</v>
      </c>
      <c r="D161" s="11" t="s">
        <v>280</v>
      </c>
      <c r="E161" s="38">
        <v>3710147659</v>
      </c>
      <c r="F161" s="11"/>
      <c r="G161" s="9"/>
      <c r="H161" s="9"/>
      <c r="I161" s="9"/>
      <c r="J161" s="9">
        <f t="shared" si="12"/>
        <v>0</v>
      </c>
      <c r="K161" s="9">
        <f t="shared" si="13"/>
        <v>0</v>
      </c>
      <c r="L161" s="9">
        <f t="shared" si="14"/>
        <v>0</v>
      </c>
    </row>
    <row r="162" spans="1:12" x14ac:dyDescent="0.2">
      <c r="A162" s="37">
        <v>161</v>
      </c>
      <c r="B162" s="3" t="s">
        <v>316</v>
      </c>
      <c r="C162" s="3" t="s">
        <v>426</v>
      </c>
      <c r="D162" s="11" t="s">
        <v>280</v>
      </c>
      <c r="E162" s="38">
        <v>3710148660</v>
      </c>
      <c r="F162" s="11"/>
      <c r="G162" s="9"/>
      <c r="H162" s="9"/>
      <c r="I162" s="9"/>
      <c r="J162" s="9">
        <f t="shared" ref="J162:J193" si="15">H162*3</f>
        <v>0</v>
      </c>
      <c r="K162" s="9">
        <f t="shared" ref="K162:K193" si="16">I162</f>
        <v>0</v>
      </c>
      <c r="L162" s="9">
        <f t="shared" ref="L162:L193" si="17">J162-K162</f>
        <v>0</v>
      </c>
    </row>
    <row r="163" spans="1:12" x14ac:dyDescent="0.2">
      <c r="A163" s="37">
        <v>162</v>
      </c>
      <c r="B163" s="3" t="s">
        <v>468</v>
      </c>
      <c r="C163" s="3" t="s">
        <v>469</v>
      </c>
      <c r="D163" s="11" t="s">
        <v>280</v>
      </c>
      <c r="E163" s="38">
        <v>5810189834</v>
      </c>
      <c r="F163" s="11"/>
      <c r="G163" s="9"/>
      <c r="H163" s="9"/>
      <c r="I163" s="9"/>
      <c r="J163" s="9">
        <f t="shared" si="15"/>
        <v>0</v>
      </c>
      <c r="K163" s="9">
        <f t="shared" si="16"/>
        <v>0</v>
      </c>
      <c r="L163" s="9">
        <f t="shared" si="17"/>
        <v>0</v>
      </c>
    </row>
    <row r="164" spans="1:12" x14ac:dyDescent="0.2">
      <c r="A164" s="37">
        <v>163</v>
      </c>
      <c r="B164" s="3" t="s">
        <v>471</v>
      </c>
      <c r="C164" s="3" t="s">
        <v>469</v>
      </c>
      <c r="D164" s="11" t="s">
        <v>280</v>
      </c>
      <c r="E164" s="38">
        <v>5810191836</v>
      </c>
      <c r="F164" s="11"/>
      <c r="G164" s="9"/>
      <c r="H164" s="9"/>
      <c r="I164" s="9"/>
      <c r="J164" s="9">
        <f t="shared" si="15"/>
        <v>0</v>
      </c>
      <c r="K164" s="9">
        <f t="shared" si="16"/>
        <v>0</v>
      </c>
      <c r="L164" s="9">
        <f t="shared" si="17"/>
        <v>0</v>
      </c>
    </row>
    <row r="165" spans="1:12" x14ac:dyDescent="0.2">
      <c r="A165" s="37">
        <v>164</v>
      </c>
      <c r="B165" s="3" t="s">
        <v>387</v>
      </c>
      <c r="C165" s="3" t="s">
        <v>385</v>
      </c>
      <c r="D165" s="11" t="s">
        <v>280</v>
      </c>
      <c r="E165" s="38">
        <v>6710108447</v>
      </c>
      <c r="F165" s="11">
        <v>11</v>
      </c>
      <c r="G165" s="9"/>
      <c r="H165" s="9"/>
      <c r="I165" s="9"/>
      <c r="J165" s="9">
        <f t="shared" si="15"/>
        <v>0</v>
      </c>
      <c r="K165" s="9">
        <f t="shared" si="16"/>
        <v>0</v>
      </c>
      <c r="L165" s="9">
        <f t="shared" si="17"/>
        <v>0</v>
      </c>
    </row>
    <row r="166" spans="1:12" x14ac:dyDescent="0.2">
      <c r="A166" s="37">
        <v>165</v>
      </c>
      <c r="B166" s="3" t="s">
        <v>388</v>
      </c>
      <c r="C166" s="3" t="s">
        <v>385</v>
      </c>
      <c r="D166" s="11" t="s">
        <v>280</v>
      </c>
      <c r="E166" s="38">
        <v>6710109448</v>
      </c>
      <c r="F166" s="11">
        <v>11</v>
      </c>
      <c r="G166" s="9"/>
      <c r="H166" s="9"/>
      <c r="I166" s="9"/>
      <c r="J166" s="9">
        <f t="shared" si="15"/>
        <v>0</v>
      </c>
      <c r="K166" s="9">
        <f t="shared" si="16"/>
        <v>0</v>
      </c>
      <c r="L166" s="9">
        <f t="shared" si="17"/>
        <v>0</v>
      </c>
    </row>
    <row r="167" spans="1:12" x14ac:dyDescent="0.2">
      <c r="A167" s="37">
        <v>166</v>
      </c>
      <c r="B167" s="3" t="s">
        <v>391</v>
      </c>
      <c r="C167" s="3" t="s">
        <v>385</v>
      </c>
      <c r="D167" s="11" t="s">
        <v>280</v>
      </c>
      <c r="E167" s="38">
        <v>6710112451</v>
      </c>
      <c r="F167" s="11">
        <v>12</v>
      </c>
      <c r="G167" s="9"/>
      <c r="H167" s="9"/>
      <c r="I167" s="9"/>
      <c r="J167" s="9">
        <f t="shared" si="15"/>
        <v>0</v>
      </c>
      <c r="K167" s="9">
        <f t="shared" si="16"/>
        <v>0</v>
      </c>
      <c r="L167" s="9">
        <f t="shared" si="17"/>
        <v>0</v>
      </c>
    </row>
    <row r="168" spans="1:12" x14ac:dyDescent="0.2">
      <c r="A168" s="37">
        <v>167</v>
      </c>
      <c r="B168" s="3" t="s">
        <v>339</v>
      </c>
      <c r="C168" s="3" t="s">
        <v>87</v>
      </c>
      <c r="D168" s="11" t="s">
        <v>280</v>
      </c>
      <c r="E168" s="38">
        <v>7010061261</v>
      </c>
      <c r="F168" s="11">
        <v>7</v>
      </c>
      <c r="G168" s="9"/>
      <c r="H168" s="9"/>
      <c r="I168" s="9"/>
      <c r="J168" s="9">
        <f t="shared" si="15"/>
        <v>0</v>
      </c>
      <c r="K168" s="9">
        <f t="shared" si="16"/>
        <v>0</v>
      </c>
      <c r="L168" s="9">
        <f t="shared" si="17"/>
        <v>0</v>
      </c>
    </row>
    <row r="169" spans="1:12" x14ac:dyDescent="0.2">
      <c r="A169" s="37">
        <v>168</v>
      </c>
      <c r="B169" s="3" t="s">
        <v>344</v>
      </c>
      <c r="C169" s="3" t="s">
        <v>87</v>
      </c>
      <c r="D169" s="11" t="s">
        <v>280</v>
      </c>
      <c r="E169" s="38">
        <v>7010066266</v>
      </c>
      <c r="F169" s="11">
        <v>8</v>
      </c>
      <c r="G169" s="9"/>
      <c r="H169" s="9"/>
      <c r="I169" s="9"/>
      <c r="J169" s="9">
        <f t="shared" si="15"/>
        <v>0</v>
      </c>
      <c r="K169" s="9">
        <f t="shared" si="16"/>
        <v>0</v>
      </c>
      <c r="L169" s="9">
        <f t="shared" si="17"/>
        <v>0</v>
      </c>
    </row>
    <row r="170" spans="1:12" x14ac:dyDescent="0.2">
      <c r="A170" s="37">
        <v>169</v>
      </c>
      <c r="B170" s="3" t="s">
        <v>345</v>
      </c>
      <c r="C170" s="3" t="s">
        <v>346</v>
      </c>
      <c r="D170" s="11" t="s">
        <v>280</v>
      </c>
      <c r="E170" s="38">
        <v>7310067267</v>
      </c>
      <c r="F170" s="11">
        <v>3</v>
      </c>
      <c r="G170" s="9"/>
      <c r="H170" s="9"/>
      <c r="I170" s="9"/>
      <c r="J170" s="9">
        <f t="shared" si="15"/>
        <v>0</v>
      </c>
      <c r="K170" s="9">
        <f t="shared" si="16"/>
        <v>0</v>
      </c>
      <c r="L170" s="9">
        <f t="shared" si="17"/>
        <v>0</v>
      </c>
    </row>
    <row r="171" spans="1:12" x14ac:dyDescent="0.2">
      <c r="A171" s="37">
        <v>170</v>
      </c>
      <c r="B171" s="3" t="s">
        <v>348</v>
      </c>
      <c r="C171" s="3" t="s">
        <v>346</v>
      </c>
      <c r="D171" s="11" t="s">
        <v>280</v>
      </c>
      <c r="E171" s="38">
        <v>7310069269</v>
      </c>
      <c r="F171" s="11">
        <v>3</v>
      </c>
      <c r="G171" s="9"/>
      <c r="H171" s="9"/>
      <c r="I171" s="9"/>
      <c r="J171" s="9">
        <f t="shared" si="15"/>
        <v>0</v>
      </c>
      <c r="K171" s="9">
        <f t="shared" si="16"/>
        <v>0</v>
      </c>
      <c r="L171" s="9">
        <f t="shared" si="17"/>
        <v>0</v>
      </c>
    </row>
    <row r="172" spans="1:12" x14ac:dyDescent="0.2">
      <c r="A172" s="37">
        <v>171</v>
      </c>
      <c r="B172" s="3" t="s">
        <v>446</v>
      </c>
      <c r="C172" s="3" t="s">
        <v>445</v>
      </c>
      <c r="D172" s="11" t="s">
        <v>280</v>
      </c>
      <c r="E172" s="38">
        <v>7610166678</v>
      </c>
      <c r="F172" s="11"/>
      <c r="G172" s="9"/>
      <c r="H172" s="9"/>
      <c r="I172" s="9"/>
      <c r="J172" s="9">
        <f t="shared" si="15"/>
        <v>0</v>
      </c>
      <c r="K172" s="9">
        <f t="shared" si="16"/>
        <v>0</v>
      </c>
      <c r="L172" s="9">
        <f t="shared" si="17"/>
        <v>0</v>
      </c>
    </row>
    <row r="173" spans="1:12" x14ac:dyDescent="0.2">
      <c r="A173" s="37">
        <v>172</v>
      </c>
      <c r="B173" s="3" t="s">
        <v>447</v>
      </c>
      <c r="C173" s="3" t="s">
        <v>445</v>
      </c>
      <c r="D173" s="11" t="s">
        <v>280</v>
      </c>
      <c r="E173" s="38">
        <v>7610167679</v>
      </c>
      <c r="F173" s="11"/>
      <c r="G173" s="9"/>
      <c r="H173" s="9"/>
      <c r="I173" s="9"/>
      <c r="J173" s="9">
        <f t="shared" si="15"/>
        <v>0</v>
      </c>
      <c r="K173" s="9">
        <f t="shared" si="16"/>
        <v>0</v>
      </c>
      <c r="L173" s="9">
        <f t="shared" si="17"/>
        <v>0</v>
      </c>
    </row>
    <row r="174" spans="1:12" x14ac:dyDescent="0.2">
      <c r="A174" s="37">
        <v>173</v>
      </c>
      <c r="B174" s="3" t="s">
        <v>474</v>
      </c>
      <c r="C174" s="3" t="s">
        <v>260</v>
      </c>
      <c r="D174" s="11" t="s">
        <v>280</v>
      </c>
      <c r="E174" s="38">
        <v>2610194839</v>
      </c>
      <c r="F174" s="11"/>
      <c r="G174" s="9" t="s">
        <v>14</v>
      </c>
      <c r="H174" s="9">
        <v>11</v>
      </c>
      <c r="I174" s="9">
        <v>34</v>
      </c>
      <c r="J174" s="9">
        <f t="shared" si="15"/>
        <v>33</v>
      </c>
      <c r="K174" s="9">
        <f t="shared" si="16"/>
        <v>34</v>
      </c>
      <c r="L174" s="9">
        <f t="shared" si="17"/>
        <v>-1</v>
      </c>
    </row>
    <row r="175" spans="1:12" x14ac:dyDescent="0.2">
      <c r="A175" s="37">
        <v>174</v>
      </c>
      <c r="B175" s="3" t="s">
        <v>322</v>
      </c>
      <c r="C175" s="3" t="s">
        <v>68</v>
      </c>
      <c r="D175" s="11" t="s">
        <v>280</v>
      </c>
      <c r="E175" s="38">
        <v>2710041231</v>
      </c>
      <c r="F175" s="11">
        <v>5</v>
      </c>
      <c r="G175" s="9" t="s">
        <v>14</v>
      </c>
      <c r="H175" s="9">
        <v>17</v>
      </c>
      <c r="I175" s="9">
        <v>52</v>
      </c>
      <c r="J175" s="9">
        <f t="shared" si="15"/>
        <v>51</v>
      </c>
      <c r="K175" s="9">
        <f t="shared" si="16"/>
        <v>52</v>
      </c>
      <c r="L175" s="9">
        <f t="shared" si="17"/>
        <v>-1</v>
      </c>
    </row>
    <row r="176" spans="1:12" x14ac:dyDescent="0.2">
      <c r="A176" s="37">
        <v>175</v>
      </c>
      <c r="B176" s="3" t="s">
        <v>396</v>
      </c>
      <c r="C176" s="3" t="s">
        <v>80</v>
      </c>
      <c r="D176" s="11" t="s">
        <v>280</v>
      </c>
      <c r="E176" s="38">
        <v>3110118457</v>
      </c>
      <c r="F176" s="11">
        <v>11</v>
      </c>
      <c r="G176" s="9" t="s">
        <v>14</v>
      </c>
      <c r="H176" s="9">
        <v>8</v>
      </c>
      <c r="I176" s="9">
        <v>25</v>
      </c>
      <c r="J176" s="9">
        <f t="shared" si="15"/>
        <v>24</v>
      </c>
      <c r="K176" s="9">
        <f t="shared" si="16"/>
        <v>25</v>
      </c>
      <c r="L176" s="9">
        <f t="shared" si="17"/>
        <v>-1</v>
      </c>
    </row>
    <row r="177" spans="1:12" x14ac:dyDescent="0.2">
      <c r="A177" s="37">
        <v>176</v>
      </c>
      <c r="B177" s="3" t="s">
        <v>333</v>
      </c>
      <c r="C177" s="3" t="s">
        <v>68</v>
      </c>
      <c r="D177" s="11" t="s">
        <v>280</v>
      </c>
      <c r="E177" s="38">
        <v>2710054244</v>
      </c>
      <c r="F177" s="11">
        <v>8</v>
      </c>
      <c r="G177" s="9" t="s">
        <v>14</v>
      </c>
      <c r="H177" s="9">
        <v>17</v>
      </c>
      <c r="I177" s="9">
        <v>53</v>
      </c>
      <c r="J177" s="9">
        <f t="shared" si="15"/>
        <v>51</v>
      </c>
      <c r="K177" s="9">
        <f t="shared" si="16"/>
        <v>53</v>
      </c>
      <c r="L177" s="9">
        <f t="shared" si="17"/>
        <v>-2</v>
      </c>
    </row>
    <row r="178" spans="1:12" x14ac:dyDescent="0.2">
      <c r="A178" s="37">
        <v>177</v>
      </c>
      <c r="B178" s="3" t="s">
        <v>325</v>
      </c>
      <c r="C178" s="3" t="s">
        <v>68</v>
      </c>
      <c r="D178" s="11" t="s">
        <v>280</v>
      </c>
      <c r="E178" s="38">
        <v>2710044234</v>
      </c>
      <c r="F178" s="11">
        <v>6</v>
      </c>
      <c r="G178" s="9" t="s">
        <v>14</v>
      </c>
      <c r="H178" s="9">
        <v>17</v>
      </c>
      <c r="I178" s="9">
        <v>54</v>
      </c>
      <c r="J178" s="9">
        <f t="shared" si="15"/>
        <v>51</v>
      </c>
      <c r="K178" s="9">
        <f t="shared" si="16"/>
        <v>54</v>
      </c>
      <c r="L178" s="9">
        <f t="shared" si="17"/>
        <v>-3</v>
      </c>
    </row>
    <row r="179" spans="1:12" x14ac:dyDescent="0.2">
      <c r="A179" s="37">
        <v>178</v>
      </c>
      <c r="B179" s="39" t="s">
        <v>558</v>
      </c>
      <c r="C179" s="3" t="s">
        <v>103</v>
      </c>
      <c r="D179" s="11" t="s">
        <v>280</v>
      </c>
      <c r="E179" s="40">
        <v>909079375</v>
      </c>
      <c r="F179" s="9"/>
      <c r="G179" s="9" t="s">
        <v>14</v>
      </c>
      <c r="H179" s="9">
        <v>16</v>
      </c>
      <c r="I179" s="9">
        <v>53</v>
      </c>
      <c r="J179" s="9">
        <f t="shared" si="15"/>
        <v>48</v>
      </c>
      <c r="K179" s="9">
        <f t="shared" si="16"/>
        <v>53</v>
      </c>
      <c r="L179" s="9">
        <f t="shared" si="17"/>
        <v>-5</v>
      </c>
    </row>
    <row r="180" spans="1:12" x14ac:dyDescent="0.2">
      <c r="A180" s="37">
        <v>179</v>
      </c>
      <c r="B180" s="3" t="s">
        <v>342</v>
      </c>
      <c r="C180" s="3" t="s">
        <v>87</v>
      </c>
      <c r="D180" s="11" t="s">
        <v>280</v>
      </c>
      <c r="E180" s="38">
        <v>7010064264</v>
      </c>
      <c r="F180" s="11">
        <v>7</v>
      </c>
      <c r="G180" s="9" t="s">
        <v>14</v>
      </c>
      <c r="H180" s="9">
        <v>15</v>
      </c>
      <c r="I180" s="9">
        <v>50</v>
      </c>
      <c r="J180" s="9">
        <f t="shared" si="15"/>
        <v>45</v>
      </c>
      <c r="K180" s="9">
        <f t="shared" si="16"/>
        <v>50</v>
      </c>
      <c r="L180" s="9">
        <f t="shared" si="17"/>
        <v>-5</v>
      </c>
    </row>
    <row r="181" spans="1:12" x14ac:dyDescent="0.2">
      <c r="A181" s="37">
        <v>180</v>
      </c>
      <c r="B181" s="3" t="s">
        <v>461</v>
      </c>
      <c r="C181" s="3" t="s">
        <v>460</v>
      </c>
      <c r="D181" s="11" t="s">
        <v>280</v>
      </c>
      <c r="E181" s="38">
        <v>7210182776</v>
      </c>
      <c r="F181" s="11"/>
      <c r="G181" s="9" t="s">
        <v>14</v>
      </c>
      <c r="H181" s="9">
        <v>16</v>
      </c>
      <c r="I181" s="9">
        <v>53</v>
      </c>
      <c r="J181" s="9">
        <f t="shared" si="15"/>
        <v>48</v>
      </c>
      <c r="K181" s="9">
        <f t="shared" si="16"/>
        <v>53</v>
      </c>
      <c r="L181" s="9">
        <f t="shared" si="17"/>
        <v>-5</v>
      </c>
    </row>
    <row r="182" spans="1:12" x14ac:dyDescent="0.2">
      <c r="A182" s="37">
        <v>181</v>
      </c>
      <c r="B182" s="3" t="s">
        <v>74</v>
      </c>
      <c r="C182" s="3" t="s">
        <v>68</v>
      </c>
      <c r="D182" s="11" t="s">
        <v>280</v>
      </c>
      <c r="E182" s="38">
        <v>2710047237</v>
      </c>
      <c r="F182" s="11">
        <v>7</v>
      </c>
      <c r="G182" s="9" t="s">
        <v>14</v>
      </c>
      <c r="H182" s="9">
        <v>16</v>
      </c>
      <c r="I182" s="9">
        <v>54</v>
      </c>
      <c r="J182" s="9">
        <f t="shared" si="15"/>
        <v>48</v>
      </c>
      <c r="K182" s="9">
        <f t="shared" si="16"/>
        <v>54</v>
      </c>
      <c r="L182" s="9">
        <f t="shared" si="17"/>
        <v>-6</v>
      </c>
    </row>
    <row r="183" spans="1:12" x14ac:dyDescent="0.2">
      <c r="A183" s="37">
        <v>182</v>
      </c>
      <c r="B183" s="3" t="s">
        <v>328</v>
      </c>
      <c r="C183" s="3" t="s">
        <v>68</v>
      </c>
      <c r="D183" s="11" t="s">
        <v>280</v>
      </c>
      <c r="E183" s="38">
        <v>2710048238</v>
      </c>
      <c r="F183" s="11">
        <v>7</v>
      </c>
      <c r="G183" s="9" t="s">
        <v>14</v>
      </c>
      <c r="H183" s="9">
        <v>16</v>
      </c>
      <c r="I183" s="9">
        <v>54</v>
      </c>
      <c r="J183" s="9">
        <f t="shared" si="15"/>
        <v>48</v>
      </c>
      <c r="K183" s="9">
        <f t="shared" si="16"/>
        <v>54</v>
      </c>
      <c r="L183" s="9">
        <f t="shared" si="17"/>
        <v>-6</v>
      </c>
    </row>
    <row r="184" spans="1:12" x14ac:dyDescent="0.2">
      <c r="A184" s="37">
        <v>183</v>
      </c>
      <c r="B184" s="3" t="s">
        <v>472</v>
      </c>
      <c r="C184" s="3" t="s">
        <v>469</v>
      </c>
      <c r="D184" s="11" t="s">
        <v>280</v>
      </c>
      <c r="E184" s="38">
        <v>5810192837</v>
      </c>
      <c r="F184" s="11"/>
      <c r="G184" s="9" t="s">
        <v>14</v>
      </c>
      <c r="H184" s="9">
        <v>16</v>
      </c>
      <c r="I184" s="9">
        <v>54</v>
      </c>
      <c r="J184" s="9">
        <f t="shared" si="15"/>
        <v>48</v>
      </c>
      <c r="K184" s="9">
        <f t="shared" si="16"/>
        <v>54</v>
      </c>
      <c r="L184" s="9">
        <f t="shared" si="17"/>
        <v>-6</v>
      </c>
    </row>
    <row r="185" spans="1:12" x14ac:dyDescent="0.2">
      <c r="A185" s="37">
        <v>184</v>
      </c>
      <c r="B185" s="3" t="s">
        <v>386</v>
      </c>
      <c r="C185" s="3" t="s">
        <v>385</v>
      </c>
      <c r="D185" s="11" t="s">
        <v>280</v>
      </c>
      <c r="E185" s="38">
        <v>6710107446</v>
      </c>
      <c r="F185" s="11">
        <v>11</v>
      </c>
      <c r="G185" s="9" t="s">
        <v>14</v>
      </c>
      <c r="H185" s="9">
        <v>16</v>
      </c>
      <c r="I185" s="9">
        <v>54</v>
      </c>
      <c r="J185" s="9">
        <f t="shared" si="15"/>
        <v>48</v>
      </c>
      <c r="K185" s="9">
        <f t="shared" si="16"/>
        <v>54</v>
      </c>
      <c r="L185" s="9">
        <f t="shared" si="17"/>
        <v>-6</v>
      </c>
    </row>
    <row r="186" spans="1:12" x14ac:dyDescent="0.2">
      <c r="A186" s="37">
        <v>185</v>
      </c>
      <c r="B186" s="3" t="s">
        <v>382</v>
      </c>
      <c r="C186" s="3" t="s">
        <v>125</v>
      </c>
      <c r="D186" s="11" t="s">
        <v>280</v>
      </c>
      <c r="E186" s="38">
        <v>1410104443</v>
      </c>
      <c r="F186" s="11">
        <v>12</v>
      </c>
      <c r="G186" s="9" t="s">
        <v>14</v>
      </c>
      <c r="H186" s="9">
        <v>13</v>
      </c>
      <c r="I186" s="9">
        <v>46</v>
      </c>
      <c r="J186" s="9">
        <f t="shared" si="15"/>
        <v>39</v>
      </c>
      <c r="K186" s="9">
        <f t="shared" si="16"/>
        <v>46</v>
      </c>
      <c r="L186" s="9">
        <f t="shared" si="17"/>
        <v>-7</v>
      </c>
    </row>
    <row r="187" spans="1:12" x14ac:dyDescent="0.2">
      <c r="A187" s="37">
        <v>186</v>
      </c>
      <c r="B187" s="3" t="s">
        <v>337</v>
      </c>
      <c r="C187" s="3" t="s">
        <v>80</v>
      </c>
      <c r="D187" s="11" t="s">
        <v>280</v>
      </c>
      <c r="E187" s="38">
        <v>3110059259</v>
      </c>
      <c r="F187" s="11">
        <v>12</v>
      </c>
      <c r="G187" s="9" t="s">
        <v>14</v>
      </c>
      <c r="H187" s="9">
        <v>12</v>
      </c>
      <c r="I187" s="9">
        <v>43</v>
      </c>
      <c r="J187" s="9">
        <f t="shared" si="15"/>
        <v>36</v>
      </c>
      <c r="K187" s="9">
        <f t="shared" si="16"/>
        <v>43</v>
      </c>
      <c r="L187" s="9">
        <f t="shared" si="17"/>
        <v>-7</v>
      </c>
    </row>
    <row r="188" spans="1:12" x14ac:dyDescent="0.2">
      <c r="A188" s="37">
        <v>187</v>
      </c>
      <c r="B188" s="3" t="s">
        <v>397</v>
      </c>
      <c r="C188" s="3" t="s">
        <v>80</v>
      </c>
      <c r="D188" s="11" t="s">
        <v>280</v>
      </c>
      <c r="E188" s="38">
        <v>3110119458</v>
      </c>
      <c r="F188" s="11">
        <v>12</v>
      </c>
      <c r="G188" s="9" t="s">
        <v>14</v>
      </c>
      <c r="H188" s="9">
        <v>10</v>
      </c>
      <c r="I188" s="9">
        <v>38</v>
      </c>
      <c r="J188" s="9">
        <f t="shared" si="15"/>
        <v>30</v>
      </c>
      <c r="K188" s="9">
        <f t="shared" si="16"/>
        <v>38</v>
      </c>
      <c r="L188" s="9">
        <f t="shared" si="17"/>
        <v>-8</v>
      </c>
    </row>
    <row r="189" spans="1:12" x14ac:dyDescent="0.2">
      <c r="A189" s="37">
        <v>188</v>
      </c>
      <c r="B189" s="3" t="s">
        <v>326</v>
      </c>
      <c r="C189" s="3" t="s">
        <v>68</v>
      </c>
      <c r="D189" s="11" t="s">
        <v>280</v>
      </c>
      <c r="E189" s="38">
        <v>2710045235</v>
      </c>
      <c r="F189" s="11">
        <v>6</v>
      </c>
      <c r="G189" s="9" t="s">
        <v>14</v>
      </c>
      <c r="H189" s="9">
        <v>14</v>
      </c>
      <c r="I189" s="9">
        <v>52</v>
      </c>
      <c r="J189" s="9">
        <f t="shared" si="15"/>
        <v>42</v>
      </c>
      <c r="K189" s="9">
        <f t="shared" si="16"/>
        <v>52</v>
      </c>
      <c r="L189" s="9">
        <f t="shared" si="17"/>
        <v>-10</v>
      </c>
    </row>
    <row r="190" spans="1:12" x14ac:dyDescent="0.2">
      <c r="A190" s="37">
        <v>189</v>
      </c>
      <c r="B190" s="3" t="s">
        <v>442</v>
      </c>
      <c r="C190" s="3" t="s">
        <v>215</v>
      </c>
      <c r="D190" s="11" t="s">
        <v>280</v>
      </c>
      <c r="E190" s="38">
        <v>210163675</v>
      </c>
      <c r="F190" s="11"/>
      <c r="G190" s="9" t="s">
        <v>14</v>
      </c>
      <c r="H190" s="9">
        <v>15</v>
      </c>
      <c r="I190" s="9">
        <v>56</v>
      </c>
      <c r="J190" s="9">
        <f t="shared" si="15"/>
        <v>45</v>
      </c>
      <c r="K190" s="9">
        <f t="shared" si="16"/>
        <v>56</v>
      </c>
      <c r="L190" s="9">
        <f t="shared" si="17"/>
        <v>-11</v>
      </c>
    </row>
    <row r="191" spans="1:12" x14ac:dyDescent="0.2">
      <c r="A191" s="37">
        <v>190</v>
      </c>
      <c r="B191" s="3" t="s">
        <v>317</v>
      </c>
      <c r="C191" s="3" t="s">
        <v>311</v>
      </c>
      <c r="D191" s="11" t="s">
        <v>280</v>
      </c>
      <c r="E191" s="38">
        <v>2010036118</v>
      </c>
      <c r="F191" s="11">
        <v>6</v>
      </c>
      <c r="G191" s="9" t="s">
        <v>14</v>
      </c>
      <c r="H191" s="9">
        <v>13</v>
      </c>
      <c r="I191" s="9">
        <v>50</v>
      </c>
      <c r="J191" s="9">
        <f t="shared" si="15"/>
        <v>39</v>
      </c>
      <c r="K191" s="9">
        <f t="shared" si="16"/>
        <v>50</v>
      </c>
      <c r="L191" s="9">
        <f t="shared" si="17"/>
        <v>-11</v>
      </c>
    </row>
    <row r="192" spans="1:12" x14ac:dyDescent="0.2">
      <c r="A192" s="37">
        <v>191</v>
      </c>
      <c r="B192" s="3" t="s">
        <v>304</v>
      </c>
      <c r="C192" s="3" t="s">
        <v>49</v>
      </c>
      <c r="D192" s="11" t="s">
        <v>280</v>
      </c>
      <c r="E192" s="38">
        <v>2110024106</v>
      </c>
      <c r="F192" s="11">
        <v>3</v>
      </c>
      <c r="G192" s="9" t="s">
        <v>14</v>
      </c>
      <c r="H192" s="9">
        <v>14</v>
      </c>
      <c r="I192" s="9">
        <v>53</v>
      </c>
      <c r="J192" s="9">
        <f t="shared" si="15"/>
        <v>42</v>
      </c>
      <c r="K192" s="9">
        <f t="shared" si="16"/>
        <v>53</v>
      </c>
      <c r="L192" s="9">
        <f t="shared" si="17"/>
        <v>-11</v>
      </c>
    </row>
    <row r="193" spans="1:12" x14ac:dyDescent="0.2">
      <c r="A193" s="37">
        <v>192</v>
      </c>
      <c r="B193" s="3" t="s">
        <v>357</v>
      </c>
      <c r="C193" s="3" t="s">
        <v>351</v>
      </c>
      <c r="D193" s="11" t="s">
        <v>280</v>
      </c>
      <c r="E193" s="38">
        <v>3610079418</v>
      </c>
      <c r="F193" s="11">
        <v>4</v>
      </c>
      <c r="G193" s="9" t="s">
        <v>14</v>
      </c>
      <c r="H193" s="9">
        <v>5</v>
      </c>
      <c r="I193" s="9">
        <v>29</v>
      </c>
      <c r="J193" s="9">
        <f t="shared" si="15"/>
        <v>15</v>
      </c>
      <c r="K193" s="9">
        <f t="shared" si="16"/>
        <v>29</v>
      </c>
      <c r="L193" s="9">
        <f t="shared" si="17"/>
        <v>-14</v>
      </c>
    </row>
    <row r="194" spans="1:12" x14ac:dyDescent="0.2">
      <c r="A194" s="37">
        <v>193</v>
      </c>
      <c r="B194" s="3" t="s">
        <v>341</v>
      </c>
      <c r="C194" s="3" t="s">
        <v>87</v>
      </c>
      <c r="D194" s="11" t="s">
        <v>280</v>
      </c>
      <c r="E194" s="38">
        <v>7010063263</v>
      </c>
      <c r="F194" s="11">
        <v>7</v>
      </c>
      <c r="G194" s="9" t="s">
        <v>14</v>
      </c>
      <c r="H194" s="9">
        <v>10</v>
      </c>
      <c r="I194" s="9">
        <v>45</v>
      </c>
      <c r="J194" s="9">
        <f t="shared" ref="J194:J201" si="18">H194*3</f>
        <v>30</v>
      </c>
      <c r="K194" s="9">
        <f t="shared" ref="K194:K201" si="19">I194</f>
        <v>45</v>
      </c>
      <c r="L194" s="9">
        <f t="shared" ref="L194:L201" si="20">J194-K194</f>
        <v>-15</v>
      </c>
    </row>
    <row r="195" spans="1:12" x14ac:dyDescent="0.2">
      <c r="A195" s="37">
        <v>194</v>
      </c>
      <c r="B195" s="3" t="s">
        <v>755</v>
      </c>
      <c r="C195" s="3" t="s">
        <v>460</v>
      </c>
      <c r="D195" s="11" t="s">
        <v>280</v>
      </c>
      <c r="E195" s="38">
        <v>7210181775</v>
      </c>
      <c r="F195" s="11"/>
      <c r="G195" s="9" t="s">
        <v>14</v>
      </c>
      <c r="H195" s="9">
        <v>13</v>
      </c>
      <c r="I195" s="9">
        <v>56</v>
      </c>
      <c r="J195" s="9">
        <f t="shared" si="18"/>
        <v>39</v>
      </c>
      <c r="K195" s="9">
        <f t="shared" si="19"/>
        <v>56</v>
      </c>
      <c r="L195" s="9">
        <f t="shared" si="20"/>
        <v>-17</v>
      </c>
    </row>
    <row r="196" spans="1:12" x14ac:dyDescent="0.2">
      <c r="A196" s="37">
        <v>195</v>
      </c>
      <c r="B196" s="3" t="s">
        <v>323</v>
      </c>
      <c r="C196" s="3" t="s">
        <v>68</v>
      </c>
      <c r="D196" s="11" t="s">
        <v>280</v>
      </c>
      <c r="E196" s="38">
        <v>2710042232</v>
      </c>
      <c r="F196" s="11">
        <v>5</v>
      </c>
      <c r="G196" s="9" t="s">
        <v>14</v>
      </c>
      <c r="H196" s="9">
        <v>12</v>
      </c>
      <c r="I196" s="9">
        <v>56</v>
      </c>
      <c r="J196" s="9">
        <f t="shared" si="18"/>
        <v>36</v>
      </c>
      <c r="K196" s="9">
        <f t="shared" si="19"/>
        <v>56</v>
      </c>
      <c r="L196" s="9">
        <f t="shared" si="20"/>
        <v>-20</v>
      </c>
    </row>
    <row r="197" spans="1:12" x14ac:dyDescent="0.2">
      <c r="A197" s="37">
        <v>196</v>
      </c>
      <c r="B197" s="3" t="s">
        <v>428</v>
      </c>
      <c r="C197" s="3" t="s">
        <v>426</v>
      </c>
      <c r="D197" s="11" t="s">
        <v>280</v>
      </c>
      <c r="E197" s="38">
        <v>3710149661</v>
      </c>
      <c r="F197" s="11"/>
      <c r="G197" s="9" t="s">
        <v>14</v>
      </c>
      <c r="H197" s="9">
        <v>11</v>
      </c>
      <c r="I197" s="9">
        <v>53</v>
      </c>
      <c r="J197" s="9">
        <f t="shared" si="18"/>
        <v>33</v>
      </c>
      <c r="K197" s="9">
        <f t="shared" si="19"/>
        <v>53</v>
      </c>
      <c r="L197" s="9">
        <f t="shared" si="20"/>
        <v>-20</v>
      </c>
    </row>
    <row r="198" spans="1:12" x14ac:dyDescent="0.2">
      <c r="A198" s="37">
        <v>197</v>
      </c>
      <c r="B198" s="3" t="s">
        <v>314</v>
      </c>
      <c r="C198" s="3" t="s">
        <v>311</v>
      </c>
      <c r="D198" s="11" t="s">
        <v>280</v>
      </c>
      <c r="E198" s="38">
        <v>2010033115</v>
      </c>
      <c r="F198" s="11">
        <v>5</v>
      </c>
      <c r="G198" s="9" t="s">
        <v>14</v>
      </c>
      <c r="H198" s="9">
        <v>12</v>
      </c>
      <c r="I198" s="9">
        <v>58</v>
      </c>
      <c r="J198" s="9">
        <f t="shared" si="18"/>
        <v>36</v>
      </c>
      <c r="K198" s="9">
        <f t="shared" si="19"/>
        <v>58</v>
      </c>
      <c r="L198" s="9">
        <f t="shared" si="20"/>
        <v>-22</v>
      </c>
    </row>
    <row r="199" spans="1:12" x14ac:dyDescent="0.2">
      <c r="A199" s="37">
        <v>198</v>
      </c>
      <c r="B199" s="3" t="s">
        <v>454</v>
      </c>
      <c r="C199" s="3" t="s">
        <v>251</v>
      </c>
      <c r="D199" s="11" t="s">
        <v>280</v>
      </c>
      <c r="E199" s="38">
        <v>1110175769</v>
      </c>
      <c r="F199" s="11"/>
      <c r="G199" s="9" t="s">
        <v>14</v>
      </c>
      <c r="H199" s="9">
        <v>9</v>
      </c>
      <c r="I199" s="9">
        <v>50</v>
      </c>
      <c r="J199" s="9">
        <f t="shared" si="18"/>
        <v>27</v>
      </c>
      <c r="K199" s="9">
        <f t="shared" si="19"/>
        <v>50</v>
      </c>
      <c r="L199" s="9">
        <f t="shared" si="20"/>
        <v>-23</v>
      </c>
    </row>
    <row r="200" spans="1:12" x14ac:dyDescent="0.2">
      <c r="A200" s="37">
        <v>199</v>
      </c>
      <c r="B200" s="3" t="s">
        <v>434</v>
      </c>
      <c r="C200" s="3" t="s">
        <v>426</v>
      </c>
      <c r="D200" s="11" t="s">
        <v>280</v>
      </c>
      <c r="E200" s="38">
        <v>3710155667</v>
      </c>
      <c r="F200" s="11"/>
      <c r="G200" s="9" t="s">
        <v>14</v>
      </c>
      <c r="H200" s="9">
        <v>4</v>
      </c>
      <c r="I200" s="9">
        <v>38</v>
      </c>
      <c r="J200" s="9">
        <f t="shared" si="18"/>
        <v>12</v>
      </c>
      <c r="K200" s="9">
        <f t="shared" si="19"/>
        <v>38</v>
      </c>
      <c r="L200" s="9">
        <f t="shared" si="20"/>
        <v>-26</v>
      </c>
    </row>
    <row r="201" spans="1:12" x14ac:dyDescent="0.2">
      <c r="A201" s="37">
        <v>200</v>
      </c>
      <c r="B201" s="3" t="s">
        <v>438</v>
      </c>
      <c r="C201" s="3" t="s">
        <v>439</v>
      </c>
      <c r="D201" s="11" t="s">
        <v>280</v>
      </c>
      <c r="E201" s="38">
        <v>3010160672</v>
      </c>
      <c r="F201" s="11"/>
      <c r="G201" s="9" t="s">
        <v>14</v>
      </c>
      <c r="H201" s="9">
        <v>7</v>
      </c>
      <c r="I201" s="9">
        <v>63</v>
      </c>
      <c r="J201" s="9">
        <f t="shared" si="18"/>
        <v>21</v>
      </c>
      <c r="K201" s="9">
        <f t="shared" si="19"/>
        <v>63</v>
      </c>
      <c r="L201" s="9">
        <f t="shared" si="20"/>
        <v>-42</v>
      </c>
    </row>
    <row r="202" spans="1:12" x14ac:dyDescent="0.2">
      <c r="F202" s="41"/>
      <c r="G202" s="34">
        <f>COUNTIF(G2:G201,"Y")</f>
        <v>168</v>
      </c>
      <c r="H202" s="8">
        <f>COUNT(H2:H201)</f>
        <v>168</v>
      </c>
    </row>
  </sheetData>
  <sortState ref="B3:L202">
    <sortCondition descending="1" ref="L3:L202"/>
    <sortCondition ref="E3:E202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VIII</vt:lpstr>
      <vt:lpstr>IX</vt:lpstr>
      <vt:lpstr>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MHS</dc:creator>
  <cp:lastModifiedBy>ASHOKE MUNSHI</cp:lastModifiedBy>
  <cp:lastPrinted>2023-08-27T13:48:23Z</cp:lastPrinted>
  <dcterms:created xsi:type="dcterms:W3CDTF">2023-08-27T08:59:04Z</dcterms:created>
  <dcterms:modified xsi:type="dcterms:W3CDTF">2023-08-27T16:44:49Z</dcterms:modified>
</cp:coreProperties>
</file>