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15255" windowHeight="5790"/>
  </bookViews>
  <sheets>
    <sheet name="SCI-2023" sheetId="1" r:id="rId1"/>
    <sheet name="COM-2023" sheetId="2" r:id="rId2"/>
    <sheet name="ARTS-23" sheetId="3" r:id="rId3"/>
    <sheet name="SC FANAL" sheetId="4" r:id="rId4"/>
    <sheet name="Sheet2" sheetId="5" r:id="rId5"/>
    <sheet name="COMM FINAL" sheetId="6" r:id="rId6"/>
  </sheets>
  <definedNames>
    <definedName name="_xlnm.Print_Area" localSheetId="2">'ARTS-23'!$A$106:$AC$246</definedName>
    <definedName name="_xlnm.Print_Area" localSheetId="1">'COM-2023'!$A$68:$AA$103</definedName>
    <definedName name="_xlnm.Print_Area" localSheetId="5">'COMM FINAL'!$A$42:$AA$64</definedName>
    <definedName name="_xlnm.Print_Area" localSheetId="3">'SC FANAL'!$A$1:$AA$100</definedName>
    <definedName name="_xlnm.Print_Area" localSheetId="0">'SCI-2023'!$A$114:$AA$233</definedName>
  </definedNames>
  <calcPr calcId="144525"/>
</workbook>
</file>

<file path=xl/calcChain.xml><?xml version="1.0" encoding="utf-8"?>
<calcChain xmlns="http://schemas.openxmlformats.org/spreadsheetml/2006/main">
  <c r="Y64" i="6" l="1"/>
  <c r="W64" i="6"/>
  <c r="U64" i="6"/>
  <c r="S64" i="6"/>
  <c r="Q64" i="6"/>
  <c r="O64" i="6"/>
  <c r="M64" i="6"/>
  <c r="K64" i="6"/>
  <c r="I64" i="6"/>
  <c r="G64" i="6"/>
  <c r="Z64" i="6" s="1"/>
  <c r="E64" i="6"/>
  <c r="Y62" i="6"/>
  <c r="W62" i="6"/>
  <c r="U62" i="6"/>
  <c r="S62" i="6"/>
  <c r="Q62" i="6"/>
  <c r="O62" i="6"/>
  <c r="M62" i="6"/>
  <c r="K62" i="6"/>
  <c r="I62" i="6"/>
  <c r="G62" i="6"/>
  <c r="E62" i="6"/>
  <c r="Y60" i="6"/>
  <c r="W60" i="6"/>
  <c r="U60" i="6"/>
  <c r="S60" i="6"/>
  <c r="Q60" i="6"/>
  <c r="O60" i="6"/>
  <c r="M60" i="6"/>
  <c r="K60" i="6"/>
  <c r="I60" i="6"/>
  <c r="G60" i="6"/>
  <c r="Z60" i="6" s="1"/>
  <c r="E60" i="6"/>
  <c r="Y58" i="6"/>
  <c r="W58" i="6"/>
  <c r="U58" i="6"/>
  <c r="S58" i="6"/>
  <c r="Q58" i="6"/>
  <c r="O58" i="6"/>
  <c r="M58" i="6"/>
  <c r="K58" i="6"/>
  <c r="I58" i="6"/>
  <c r="G58" i="6"/>
  <c r="E58" i="6"/>
  <c r="Y56" i="6"/>
  <c r="W56" i="6"/>
  <c r="U56" i="6"/>
  <c r="S56" i="6"/>
  <c r="Q56" i="6"/>
  <c r="O56" i="6"/>
  <c r="M56" i="6"/>
  <c r="K56" i="6"/>
  <c r="I56" i="6"/>
  <c r="G56" i="6"/>
  <c r="Z56" i="6" s="1"/>
  <c r="E56" i="6"/>
  <c r="Y54" i="6"/>
  <c r="W54" i="6"/>
  <c r="U54" i="6"/>
  <c r="S54" i="6"/>
  <c r="Q54" i="6"/>
  <c r="O54" i="6"/>
  <c r="M54" i="6"/>
  <c r="K54" i="6"/>
  <c r="I54" i="6"/>
  <c r="G54" i="6"/>
  <c r="E54" i="6"/>
  <c r="Y52" i="6"/>
  <c r="W52" i="6"/>
  <c r="U52" i="6"/>
  <c r="S52" i="6"/>
  <c r="Q52" i="6"/>
  <c r="O52" i="6"/>
  <c r="M52" i="6"/>
  <c r="K52" i="6"/>
  <c r="I52" i="6"/>
  <c r="G52" i="6"/>
  <c r="Z52" i="6" s="1"/>
  <c r="E52" i="6"/>
  <c r="Y50" i="6"/>
  <c r="W50" i="6"/>
  <c r="U50" i="6"/>
  <c r="S50" i="6"/>
  <c r="Q50" i="6"/>
  <c r="O50" i="6"/>
  <c r="M50" i="6"/>
  <c r="K50" i="6"/>
  <c r="I50" i="6"/>
  <c r="G50" i="6"/>
  <c r="E50" i="6"/>
  <c r="Y48" i="6"/>
  <c r="W48" i="6"/>
  <c r="U48" i="6"/>
  <c r="S48" i="6"/>
  <c r="Q48" i="6"/>
  <c r="O48" i="6"/>
  <c r="M48" i="6"/>
  <c r="K48" i="6"/>
  <c r="I48" i="6"/>
  <c r="G48" i="6"/>
  <c r="E48" i="6"/>
  <c r="Z48" i="6" s="1"/>
  <c r="Y46" i="6"/>
  <c r="W46" i="6"/>
  <c r="U46" i="6"/>
  <c r="S46" i="6"/>
  <c r="Q46" i="6"/>
  <c r="O46" i="6"/>
  <c r="M46" i="6"/>
  <c r="K46" i="6"/>
  <c r="I46" i="6"/>
  <c r="G46" i="6"/>
  <c r="Z46" i="6" s="1"/>
  <c r="E46" i="6"/>
  <c r="Y38" i="6"/>
  <c r="W38" i="6"/>
  <c r="U38" i="6"/>
  <c r="S38" i="6"/>
  <c r="Q38" i="6"/>
  <c r="O38" i="6"/>
  <c r="M38" i="6"/>
  <c r="K38" i="6"/>
  <c r="I38" i="6"/>
  <c r="G38" i="6"/>
  <c r="E38" i="6"/>
  <c r="Y36" i="6"/>
  <c r="W36" i="6"/>
  <c r="U36" i="6"/>
  <c r="S36" i="6"/>
  <c r="Q36" i="6"/>
  <c r="O36" i="6"/>
  <c r="M36" i="6"/>
  <c r="K36" i="6"/>
  <c r="I36" i="6"/>
  <c r="G36" i="6"/>
  <c r="Z36" i="6" s="1"/>
  <c r="E36" i="6"/>
  <c r="Y34" i="6"/>
  <c r="W34" i="6"/>
  <c r="U34" i="6"/>
  <c r="S34" i="6"/>
  <c r="Q34" i="6"/>
  <c r="O34" i="6"/>
  <c r="M34" i="6"/>
  <c r="K34" i="6"/>
  <c r="I34" i="6"/>
  <c r="G34" i="6"/>
  <c r="E34" i="6"/>
  <c r="Y32" i="6"/>
  <c r="W32" i="6"/>
  <c r="U32" i="6"/>
  <c r="S32" i="6"/>
  <c r="Q32" i="6"/>
  <c r="O32" i="6"/>
  <c r="M32" i="6"/>
  <c r="K32" i="6"/>
  <c r="I32" i="6"/>
  <c r="G32" i="6"/>
  <c r="Z32" i="6" s="1"/>
  <c r="E32" i="6"/>
  <c r="Y30" i="6"/>
  <c r="W30" i="6"/>
  <c r="U30" i="6"/>
  <c r="S30" i="6"/>
  <c r="Q30" i="6"/>
  <c r="O30" i="6"/>
  <c r="M30" i="6"/>
  <c r="K30" i="6"/>
  <c r="I30" i="6"/>
  <c r="G30" i="6"/>
  <c r="E30" i="6"/>
  <c r="Y28" i="6"/>
  <c r="W28" i="6"/>
  <c r="U28" i="6"/>
  <c r="S28" i="6"/>
  <c r="Q28" i="6"/>
  <c r="O28" i="6"/>
  <c r="M28" i="6"/>
  <c r="K28" i="6"/>
  <c r="I28" i="6"/>
  <c r="G28" i="6"/>
  <c r="Z28" i="6" s="1"/>
  <c r="E28" i="6"/>
  <c r="Y26" i="6"/>
  <c r="W26" i="6"/>
  <c r="U26" i="6"/>
  <c r="S26" i="6"/>
  <c r="Q26" i="6"/>
  <c r="O26" i="6"/>
  <c r="M26" i="6"/>
  <c r="K26" i="6"/>
  <c r="I26" i="6"/>
  <c r="G26" i="6"/>
  <c r="E26" i="6"/>
  <c r="Y24" i="6"/>
  <c r="W24" i="6"/>
  <c r="U24" i="6"/>
  <c r="S24" i="6"/>
  <c r="Q24" i="6"/>
  <c r="O24" i="6"/>
  <c r="M24" i="6"/>
  <c r="K24" i="6"/>
  <c r="I24" i="6"/>
  <c r="G24" i="6"/>
  <c r="Z24" i="6" s="1"/>
  <c r="E24" i="6"/>
  <c r="Y22" i="6"/>
  <c r="W22" i="6"/>
  <c r="U22" i="6"/>
  <c r="S22" i="6"/>
  <c r="Q22" i="6"/>
  <c r="O22" i="6"/>
  <c r="M22" i="6"/>
  <c r="K22" i="6"/>
  <c r="I22" i="6"/>
  <c r="G22" i="6"/>
  <c r="E22" i="6"/>
  <c r="Y20" i="6"/>
  <c r="W20" i="6"/>
  <c r="U20" i="6"/>
  <c r="S20" i="6"/>
  <c r="Q20" i="6"/>
  <c r="O20" i="6"/>
  <c r="M20" i="6"/>
  <c r="K20" i="6"/>
  <c r="I20" i="6"/>
  <c r="G20" i="6"/>
  <c r="Z20" i="6" s="1"/>
  <c r="E20" i="6"/>
  <c r="Y18" i="6"/>
  <c r="W18" i="6"/>
  <c r="U18" i="6"/>
  <c r="S18" i="6"/>
  <c r="Q18" i="6"/>
  <c r="O18" i="6"/>
  <c r="M18" i="6"/>
  <c r="K18" i="6"/>
  <c r="I18" i="6"/>
  <c r="G18" i="6"/>
  <c r="E18" i="6"/>
  <c r="Y16" i="6"/>
  <c r="W16" i="6"/>
  <c r="U16" i="6"/>
  <c r="S16" i="6"/>
  <c r="Q16" i="6"/>
  <c r="O16" i="6"/>
  <c r="M16" i="6"/>
  <c r="K16" i="6"/>
  <c r="I16" i="6"/>
  <c r="G16" i="6"/>
  <c r="Z16" i="6" s="1"/>
  <c r="E16" i="6"/>
  <c r="Y14" i="6"/>
  <c r="W14" i="6"/>
  <c r="U14" i="6"/>
  <c r="S14" i="6"/>
  <c r="Q14" i="6"/>
  <c r="O14" i="6"/>
  <c r="M14" i="6"/>
  <c r="K14" i="6"/>
  <c r="I14" i="6"/>
  <c r="G14" i="6"/>
  <c r="E14" i="6"/>
  <c r="Y12" i="6"/>
  <c r="W12" i="6"/>
  <c r="U12" i="6"/>
  <c r="S12" i="6"/>
  <c r="Q12" i="6"/>
  <c r="O12" i="6"/>
  <c r="M12" i="6"/>
  <c r="K12" i="6"/>
  <c r="I12" i="6"/>
  <c r="G12" i="6"/>
  <c r="Z12" i="6" s="1"/>
  <c r="E12" i="6"/>
  <c r="Y10" i="6"/>
  <c r="W10" i="6"/>
  <c r="U10" i="6"/>
  <c r="S10" i="6"/>
  <c r="Q10" i="6"/>
  <c r="O10" i="6"/>
  <c r="M10" i="6"/>
  <c r="K10" i="6"/>
  <c r="I10" i="6"/>
  <c r="G10" i="6"/>
  <c r="E10" i="6"/>
  <c r="Y8" i="6"/>
  <c r="W8" i="6"/>
  <c r="U8" i="6"/>
  <c r="S8" i="6"/>
  <c r="Q8" i="6"/>
  <c r="O8" i="6"/>
  <c r="M8" i="6"/>
  <c r="K8" i="6"/>
  <c r="I8" i="6"/>
  <c r="G8" i="6"/>
  <c r="Z8" i="6" s="1"/>
  <c r="E8" i="6"/>
  <c r="Y6" i="6"/>
  <c r="W6" i="6"/>
  <c r="U6" i="6"/>
  <c r="S6" i="6"/>
  <c r="Q6" i="6"/>
  <c r="O6" i="6"/>
  <c r="M6" i="6"/>
  <c r="K6" i="6"/>
  <c r="I6" i="6"/>
  <c r="G6" i="6"/>
  <c r="E6" i="6"/>
  <c r="Y100" i="4"/>
  <c r="W100" i="4"/>
  <c r="U100" i="4"/>
  <c r="S100" i="4"/>
  <c r="Q100" i="4"/>
  <c r="O100" i="4"/>
  <c r="M100" i="4"/>
  <c r="K100" i="4"/>
  <c r="I100" i="4"/>
  <c r="G100" i="4"/>
  <c r="E100" i="4"/>
  <c r="Y98" i="4"/>
  <c r="W98" i="4"/>
  <c r="U98" i="4"/>
  <c r="S98" i="4"/>
  <c r="Q98" i="4"/>
  <c r="O98" i="4"/>
  <c r="M98" i="4"/>
  <c r="K98" i="4"/>
  <c r="I98" i="4"/>
  <c r="G98" i="4"/>
  <c r="E98" i="4"/>
  <c r="Y96" i="4"/>
  <c r="W96" i="4"/>
  <c r="U96" i="4"/>
  <c r="S96" i="4"/>
  <c r="Q96" i="4"/>
  <c r="O96" i="4"/>
  <c r="M96" i="4"/>
  <c r="K96" i="4"/>
  <c r="I96" i="4"/>
  <c r="G96" i="4"/>
  <c r="Z96" i="4" s="1"/>
  <c r="E96" i="4"/>
  <c r="Y94" i="4"/>
  <c r="W94" i="4"/>
  <c r="U94" i="4"/>
  <c r="S94" i="4"/>
  <c r="Q94" i="4"/>
  <c r="O94" i="4"/>
  <c r="M94" i="4"/>
  <c r="K94" i="4"/>
  <c r="I94" i="4"/>
  <c r="G94" i="4"/>
  <c r="E94" i="4"/>
  <c r="Y92" i="4"/>
  <c r="W92" i="4"/>
  <c r="U92" i="4"/>
  <c r="S92" i="4"/>
  <c r="Q92" i="4"/>
  <c r="O92" i="4"/>
  <c r="M92" i="4"/>
  <c r="K92" i="4"/>
  <c r="I92" i="4"/>
  <c r="G92" i="4"/>
  <c r="Z92" i="4" s="1"/>
  <c r="E92" i="4"/>
  <c r="Y90" i="4"/>
  <c r="W90" i="4"/>
  <c r="U90" i="4"/>
  <c r="S90" i="4"/>
  <c r="Q90" i="4"/>
  <c r="O90" i="4"/>
  <c r="M90" i="4"/>
  <c r="K90" i="4"/>
  <c r="I90" i="4"/>
  <c r="G90" i="4"/>
  <c r="E90" i="4"/>
  <c r="Y88" i="4"/>
  <c r="W88" i="4"/>
  <c r="U88" i="4"/>
  <c r="S88" i="4"/>
  <c r="Q88" i="4"/>
  <c r="O88" i="4"/>
  <c r="M88" i="4"/>
  <c r="K88" i="4"/>
  <c r="I88" i="4"/>
  <c r="G88" i="4"/>
  <c r="Z88" i="4" s="1"/>
  <c r="E88" i="4"/>
  <c r="Y86" i="4"/>
  <c r="W86" i="4"/>
  <c r="U86" i="4"/>
  <c r="S86" i="4"/>
  <c r="Q86" i="4"/>
  <c r="O86" i="4"/>
  <c r="M86" i="4"/>
  <c r="K86" i="4"/>
  <c r="I86" i="4"/>
  <c r="G86" i="4"/>
  <c r="E86" i="4"/>
  <c r="Y84" i="4"/>
  <c r="W84" i="4"/>
  <c r="U84" i="4"/>
  <c r="S84" i="4"/>
  <c r="Q84" i="4"/>
  <c r="O84" i="4"/>
  <c r="M84" i="4"/>
  <c r="K84" i="4"/>
  <c r="I84" i="4"/>
  <c r="G84" i="4"/>
  <c r="Z84" i="4" s="1"/>
  <c r="E84" i="4"/>
  <c r="Y82" i="4"/>
  <c r="W82" i="4"/>
  <c r="U82" i="4"/>
  <c r="S82" i="4"/>
  <c r="Q82" i="4"/>
  <c r="O82" i="4"/>
  <c r="M82" i="4"/>
  <c r="K82" i="4"/>
  <c r="I82" i="4"/>
  <c r="G82" i="4"/>
  <c r="E82" i="4"/>
  <c r="Y80" i="4"/>
  <c r="W80" i="4"/>
  <c r="U80" i="4"/>
  <c r="S80" i="4"/>
  <c r="Q80" i="4"/>
  <c r="O80" i="4"/>
  <c r="M80" i="4"/>
  <c r="K80" i="4"/>
  <c r="I80" i="4"/>
  <c r="G80" i="4"/>
  <c r="Z80" i="4" s="1"/>
  <c r="E80" i="4"/>
  <c r="Y78" i="4"/>
  <c r="W78" i="4"/>
  <c r="U78" i="4"/>
  <c r="S78" i="4"/>
  <c r="Q78" i="4"/>
  <c r="O78" i="4"/>
  <c r="M78" i="4"/>
  <c r="K78" i="4"/>
  <c r="I78" i="4"/>
  <c r="G78" i="4"/>
  <c r="E78" i="4"/>
  <c r="Y76" i="4"/>
  <c r="W76" i="4"/>
  <c r="U76" i="4"/>
  <c r="S76" i="4"/>
  <c r="Q76" i="4"/>
  <c r="O76" i="4"/>
  <c r="M76" i="4"/>
  <c r="K76" i="4"/>
  <c r="I76" i="4"/>
  <c r="G76" i="4"/>
  <c r="Z76" i="4" s="1"/>
  <c r="E76" i="4"/>
  <c r="Y74" i="4"/>
  <c r="W74" i="4"/>
  <c r="U74" i="4"/>
  <c r="S74" i="4"/>
  <c r="Q74" i="4"/>
  <c r="O74" i="4"/>
  <c r="M74" i="4"/>
  <c r="K74" i="4"/>
  <c r="I74" i="4"/>
  <c r="G74" i="4"/>
  <c r="E74" i="4"/>
  <c r="Y72" i="4"/>
  <c r="W72" i="4"/>
  <c r="U72" i="4"/>
  <c r="S72" i="4"/>
  <c r="Q72" i="4"/>
  <c r="O72" i="4"/>
  <c r="M72" i="4"/>
  <c r="K72" i="4"/>
  <c r="I72" i="4"/>
  <c r="G72" i="4"/>
  <c r="Z72" i="4" s="1"/>
  <c r="E72" i="4"/>
  <c r="Y70" i="4"/>
  <c r="W70" i="4"/>
  <c r="U70" i="4"/>
  <c r="S70" i="4"/>
  <c r="Q70" i="4"/>
  <c r="O70" i="4"/>
  <c r="M70" i="4"/>
  <c r="K70" i="4"/>
  <c r="I70" i="4"/>
  <c r="G70" i="4"/>
  <c r="E70" i="4"/>
  <c r="Y68" i="4"/>
  <c r="W68" i="4"/>
  <c r="U68" i="4"/>
  <c r="S68" i="4"/>
  <c r="Q68" i="4"/>
  <c r="O68" i="4"/>
  <c r="M68" i="4"/>
  <c r="K68" i="4"/>
  <c r="I68" i="4"/>
  <c r="G68" i="4"/>
  <c r="Z68" i="4" s="1"/>
  <c r="E68" i="4"/>
  <c r="Y66" i="4"/>
  <c r="W66" i="4"/>
  <c r="U66" i="4"/>
  <c r="S66" i="4"/>
  <c r="Q66" i="4"/>
  <c r="O66" i="4"/>
  <c r="M66" i="4"/>
  <c r="K66" i="4"/>
  <c r="I66" i="4"/>
  <c r="G66" i="4"/>
  <c r="E66" i="4"/>
  <c r="Y64" i="4"/>
  <c r="W64" i="4"/>
  <c r="U64" i="4"/>
  <c r="S64" i="4"/>
  <c r="Q64" i="4"/>
  <c r="O64" i="4"/>
  <c r="M64" i="4"/>
  <c r="K64" i="4"/>
  <c r="I64" i="4"/>
  <c r="G64" i="4"/>
  <c r="Z64" i="4" s="1"/>
  <c r="E64" i="4"/>
  <c r="Y62" i="4"/>
  <c r="W62" i="4"/>
  <c r="U62" i="4"/>
  <c r="S62" i="4"/>
  <c r="Q62" i="4"/>
  <c r="O62" i="4"/>
  <c r="M62" i="4"/>
  <c r="K62" i="4"/>
  <c r="I62" i="4"/>
  <c r="G62" i="4"/>
  <c r="E62" i="4"/>
  <c r="Y60" i="4"/>
  <c r="W60" i="4"/>
  <c r="U60" i="4"/>
  <c r="S60" i="4"/>
  <c r="Q60" i="4"/>
  <c r="O60" i="4"/>
  <c r="M60" i="4"/>
  <c r="K60" i="4"/>
  <c r="I60" i="4"/>
  <c r="G60" i="4"/>
  <c r="Z60" i="4" s="1"/>
  <c r="E60" i="4"/>
  <c r="Y58" i="4"/>
  <c r="W58" i="4"/>
  <c r="U58" i="4"/>
  <c r="S58" i="4"/>
  <c r="Q58" i="4"/>
  <c r="O58" i="4"/>
  <c r="M58" i="4"/>
  <c r="K58" i="4"/>
  <c r="I58" i="4"/>
  <c r="G58" i="4"/>
  <c r="E58" i="4"/>
  <c r="Y56" i="4"/>
  <c r="W56" i="4"/>
  <c r="U56" i="4"/>
  <c r="S56" i="4"/>
  <c r="Q56" i="4"/>
  <c r="O56" i="4"/>
  <c r="M56" i="4"/>
  <c r="K56" i="4"/>
  <c r="I56" i="4"/>
  <c r="G56" i="4"/>
  <c r="Z56" i="4" s="1"/>
  <c r="E56" i="4"/>
  <c r="Y54" i="4"/>
  <c r="W54" i="4"/>
  <c r="U54" i="4"/>
  <c r="S54" i="4"/>
  <c r="Q54" i="4"/>
  <c r="O54" i="4"/>
  <c r="M54" i="4"/>
  <c r="K54" i="4"/>
  <c r="I54" i="4"/>
  <c r="G54" i="4"/>
  <c r="E54" i="4"/>
  <c r="Y52" i="4"/>
  <c r="W52" i="4"/>
  <c r="U52" i="4"/>
  <c r="S52" i="4"/>
  <c r="Q52" i="4"/>
  <c r="O52" i="4"/>
  <c r="M52" i="4"/>
  <c r="K52" i="4"/>
  <c r="I52" i="4"/>
  <c r="G52" i="4"/>
  <c r="Z52" i="4" s="1"/>
  <c r="E52" i="4"/>
  <c r="Y50" i="4"/>
  <c r="W50" i="4"/>
  <c r="U50" i="4"/>
  <c r="S50" i="4"/>
  <c r="Q50" i="4"/>
  <c r="O50" i="4"/>
  <c r="M50" i="4"/>
  <c r="K50" i="4"/>
  <c r="I50" i="4"/>
  <c r="G50" i="4"/>
  <c r="E50" i="4"/>
  <c r="Y48" i="4"/>
  <c r="W48" i="4"/>
  <c r="U48" i="4"/>
  <c r="S48" i="4"/>
  <c r="Q48" i="4"/>
  <c r="O48" i="4"/>
  <c r="M48" i="4"/>
  <c r="K48" i="4"/>
  <c r="I48" i="4"/>
  <c r="G48" i="4"/>
  <c r="Z48" i="4" s="1"/>
  <c r="E48" i="4"/>
  <c r="Y46" i="4"/>
  <c r="W46" i="4"/>
  <c r="U46" i="4"/>
  <c r="S46" i="4"/>
  <c r="Q46" i="4"/>
  <c r="O46" i="4"/>
  <c r="M46" i="4"/>
  <c r="K46" i="4"/>
  <c r="I46" i="4"/>
  <c r="G46" i="4"/>
  <c r="E46" i="4"/>
  <c r="Y44" i="4"/>
  <c r="W44" i="4"/>
  <c r="U44" i="4"/>
  <c r="S44" i="4"/>
  <c r="Q44" i="4"/>
  <c r="O44" i="4"/>
  <c r="M44" i="4"/>
  <c r="K44" i="4"/>
  <c r="I44" i="4"/>
  <c r="G44" i="4"/>
  <c r="Z44" i="4" s="1"/>
  <c r="E44" i="4"/>
  <c r="Y42" i="4"/>
  <c r="W42" i="4"/>
  <c r="U42" i="4"/>
  <c r="S42" i="4"/>
  <c r="Q42" i="4"/>
  <c r="O42" i="4"/>
  <c r="M42" i="4"/>
  <c r="K42" i="4"/>
  <c r="I42" i="4"/>
  <c r="G42" i="4"/>
  <c r="E42" i="4"/>
  <c r="Y40" i="4"/>
  <c r="W40" i="4"/>
  <c r="U40" i="4"/>
  <c r="S40" i="4"/>
  <c r="Q40" i="4"/>
  <c r="O40" i="4"/>
  <c r="M40" i="4"/>
  <c r="K40" i="4"/>
  <c r="I40" i="4"/>
  <c r="G40" i="4"/>
  <c r="Z40" i="4" s="1"/>
  <c r="E40" i="4"/>
  <c r="Y38" i="4"/>
  <c r="W38" i="4"/>
  <c r="U38" i="4"/>
  <c r="S38" i="4"/>
  <c r="Q38" i="4"/>
  <c r="O38" i="4"/>
  <c r="M38" i="4"/>
  <c r="K38" i="4"/>
  <c r="I38" i="4"/>
  <c r="G38" i="4"/>
  <c r="E38" i="4"/>
  <c r="Y36" i="4"/>
  <c r="W36" i="4"/>
  <c r="U36" i="4"/>
  <c r="S36" i="4"/>
  <c r="Q36" i="4"/>
  <c r="O36" i="4"/>
  <c r="M36" i="4"/>
  <c r="K36" i="4"/>
  <c r="I36" i="4"/>
  <c r="G36" i="4"/>
  <c r="Z36" i="4" s="1"/>
  <c r="E36" i="4"/>
  <c r="Y34" i="4"/>
  <c r="W34" i="4"/>
  <c r="U34" i="4"/>
  <c r="S34" i="4"/>
  <c r="Q34" i="4"/>
  <c r="O34" i="4"/>
  <c r="M34" i="4"/>
  <c r="K34" i="4"/>
  <c r="I34" i="4"/>
  <c r="G34" i="4"/>
  <c r="E34" i="4"/>
  <c r="Y32" i="4"/>
  <c r="W32" i="4"/>
  <c r="U32" i="4"/>
  <c r="S32" i="4"/>
  <c r="Q32" i="4"/>
  <c r="O32" i="4"/>
  <c r="M32" i="4"/>
  <c r="K32" i="4"/>
  <c r="I32" i="4"/>
  <c r="G32" i="4"/>
  <c r="Z32" i="4" s="1"/>
  <c r="E32" i="4"/>
  <c r="Y30" i="4"/>
  <c r="W30" i="4"/>
  <c r="U30" i="4"/>
  <c r="S30" i="4"/>
  <c r="Q30" i="4"/>
  <c r="O30" i="4"/>
  <c r="M30" i="4"/>
  <c r="K30" i="4"/>
  <c r="I30" i="4"/>
  <c r="G30" i="4"/>
  <c r="E30" i="4"/>
  <c r="Y28" i="4"/>
  <c r="W28" i="4"/>
  <c r="U28" i="4"/>
  <c r="S28" i="4"/>
  <c r="Q28" i="4"/>
  <c r="O28" i="4"/>
  <c r="M28" i="4"/>
  <c r="K28" i="4"/>
  <c r="I28" i="4"/>
  <c r="G28" i="4"/>
  <c r="Z28" i="4" s="1"/>
  <c r="E28" i="4"/>
  <c r="Y26" i="4"/>
  <c r="W26" i="4"/>
  <c r="U26" i="4"/>
  <c r="S26" i="4"/>
  <c r="Q26" i="4"/>
  <c r="O26" i="4"/>
  <c r="M26" i="4"/>
  <c r="K26" i="4"/>
  <c r="I26" i="4"/>
  <c r="G26" i="4"/>
  <c r="E26" i="4"/>
  <c r="Y24" i="4"/>
  <c r="W24" i="4"/>
  <c r="U24" i="4"/>
  <c r="S24" i="4"/>
  <c r="Q24" i="4"/>
  <c r="O24" i="4"/>
  <c r="M24" i="4"/>
  <c r="K24" i="4"/>
  <c r="I24" i="4"/>
  <c r="G24" i="4"/>
  <c r="E24" i="4"/>
  <c r="Y22" i="4"/>
  <c r="W22" i="4"/>
  <c r="U22" i="4"/>
  <c r="S22" i="4"/>
  <c r="Q22" i="4"/>
  <c r="O22" i="4"/>
  <c r="M22" i="4"/>
  <c r="K22" i="4"/>
  <c r="I22" i="4"/>
  <c r="G22" i="4"/>
  <c r="E22" i="4"/>
  <c r="Z22" i="4" s="1"/>
  <c r="Y20" i="4"/>
  <c r="W20" i="4"/>
  <c r="U20" i="4"/>
  <c r="S20" i="4"/>
  <c r="Q20" i="4"/>
  <c r="O20" i="4"/>
  <c r="M20" i="4"/>
  <c r="K20" i="4"/>
  <c r="I20" i="4"/>
  <c r="G20" i="4"/>
  <c r="Z20" i="4" s="1"/>
  <c r="E20" i="4"/>
  <c r="Y18" i="4"/>
  <c r="W18" i="4"/>
  <c r="U18" i="4"/>
  <c r="S18" i="4"/>
  <c r="Q18" i="4"/>
  <c r="O18" i="4"/>
  <c r="M18" i="4"/>
  <c r="K18" i="4"/>
  <c r="I18" i="4"/>
  <c r="G18" i="4"/>
  <c r="E18" i="4"/>
  <c r="Y16" i="4"/>
  <c r="W16" i="4"/>
  <c r="U16" i="4"/>
  <c r="S16" i="4"/>
  <c r="Q16" i="4"/>
  <c r="O16" i="4"/>
  <c r="M16" i="4"/>
  <c r="K16" i="4"/>
  <c r="I16" i="4"/>
  <c r="G16" i="4"/>
  <c r="Z16" i="4" s="1"/>
  <c r="E16" i="4"/>
  <c r="Y14" i="4"/>
  <c r="W14" i="4"/>
  <c r="U14" i="4"/>
  <c r="S14" i="4"/>
  <c r="Q14" i="4"/>
  <c r="O14" i="4"/>
  <c r="M14" i="4"/>
  <c r="K14" i="4"/>
  <c r="I14" i="4"/>
  <c r="G14" i="4"/>
  <c r="E14" i="4"/>
  <c r="Y12" i="4"/>
  <c r="W12" i="4"/>
  <c r="U12" i="4"/>
  <c r="S12" i="4"/>
  <c r="Q12" i="4"/>
  <c r="O12" i="4"/>
  <c r="M12" i="4"/>
  <c r="K12" i="4"/>
  <c r="I12" i="4"/>
  <c r="G12" i="4"/>
  <c r="Z12" i="4" s="1"/>
  <c r="E12" i="4"/>
  <c r="Y10" i="4"/>
  <c r="W10" i="4"/>
  <c r="U10" i="4"/>
  <c r="S10" i="4"/>
  <c r="Q10" i="4"/>
  <c r="O10" i="4"/>
  <c r="M10" i="4"/>
  <c r="K10" i="4"/>
  <c r="I10" i="4"/>
  <c r="G10" i="4"/>
  <c r="E10" i="4"/>
  <c r="Y8" i="4"/>
  <c r="W8" i="4"/>
  <c r="U8" i="4"/>
  <c r="S8" i="4"/>
  <c r="Q8" i="4"/>
  <c r="O8" i="4"/>
  <c r="M8" i="4"/>
  <c r="K8" i="4"/>
  <c r="I8" i="4"/>
  <c r="G8" i="4"/>
  <c r="Z8" i="4" s="1"/>
  <c r="E8" i="4"/>
  <c r="Y6" i="4"/>
  <c r="W6" i="4"/>
  <c r="U6" i="4"/>
  <c r="S6" i="4"/>
  <c r="Q6" i="4"/>
  <c r="O6" i="4"/>
  <c r="M6" i="4"/>
  <c r="K6" i="4"/>
  <c r="I6" i="4"/>
  <c r="G6" i="4"/>
  <c r="E6" i="4"/>
  <c r="AA246" i="3"/>
  <c r="AA244" i="3"/>
  <c r="AA242" i="3"/>
  <c r="AA240" i="3"/>
  <c r="AA238" i="3"/>
  <c r="AA236" i="3"/>
  <c r="AA234" i="3"/>
  <c r="AA232" i="3"/>
  <c r="AA230" i="3"/>
  <c r="AA228" i="3"/>
  <c r="AA226" i="3"/>
  <c r="AA224" i="3"/>
  <c r="AA222" i="3"/>
  <c r="AA220" i="3"/>
  <c r="AA218" i="3"/>
  <c r="AA216" i="3"/>
  <c r="AA214" i="3"/>
  <c r="AA212" i="3"/>
  <c r="AA210" i="3"/>
  <c r="AA208" i="3"/>
  <c r="AA206" i="3"/>
  <c r="AA204" i="3"/>
  <c r="AA202" i="3"/>
  <c r="AA200" i="3"/>
  <c r="AA198" i="3"/>
  <c r="AA196" i="3"/>
  <c r="AA194" i="3"/>
  <c r="AA192" i="3"/>
  <c r="AA190" i="3"/>
  <c r="AA188" i="3"/>
  <c r="AA186" i="3"/>
  <c r="AA184" i="3"/>
  <c r="AA182" i="3"/>
  <c r="AA180" i="3"/>
  <c r="AA178" i="3"/>
  <c r="AA176" i="3"/>
  <c r="AA174" i="3"/>
  <c r="AA172" i="3"/>
  <c r="AA170" i="3"/>
  <c r="AA168" i="3"/>
  <c r="AA166" i="3"/>
  <c r="AA164" i="3"/>
  <c r="AA162" i="3"/>
  <c r="AA160" i="3"/>
  <c r="AA158" i="3"/>
  <c r="AA156" i="3"/>
  <c r="AA154" i="3"/>
  <c r="AA152" i="3"/>
  <c r="AA150" i="3"/>
  <c r="AA148" i="3"/>
  <c r="AA146" i="3"/>
  <c r="AA144" i="3"/>
  <c r="AA142" i="3"/>
  <c r="AA140" i="3"/>
  <c r="AA138" i="3"/>
  <c r="AA136" i="3"/>
  <c r="AA134" i="3"/>
  <c r="AA132" i="3"/>
  <c r="AA130" i="3"/>
  <c r="AA128" i="3"/>
  <c r="AA126" i="3"/>
  <c r="AA124" i="3"/>
  <c r="AA122" i="3"/>
  <c r="AA120" i="3"/>
  <c r="AA118" i="3"/>
  <c r="AA116" i="3"/>
  <c r="AA114" i="3"/>
  <c r="AA112" i="3"/>
  <c r="Y102" i="2"/>
  <c r="W102" i="2"/>
  <c r="U102" i="2"/>
  <c r="S102" i="2"/>
  <c r="Q102" i="2"/>
  <c r="O102" i="2"/>
  <c r="M102" i="2"/>
  <c r="K102" i="2"/>
  <c r="I102" i="2"/>
  <c r="G102" i="2"/>
  <c r="E102" i="2"/>
  <c r="Y66" i="2"/>
  <c r="W66" i="2"/>
  <c r="U66" i="2"/>
  <c r="S66" i="2"/>
  <c r="Q66" i="2"/>
  <c r="O66" i="2"/>
  <c r="M66" i="2"/>
  <c r="K66" i="2"/>
  <c r="I66" i="2"/>
  <c r="G66" i="2"/>
  <c r="E66" i="2"/>
  <c r="Y64" i="2"/>
  <c r="W64" i="2"/>
  <c r="U64" i="2"/>
  <c r="S64" i="2"/>
  <c r="Q64" i="2"/>
  <c r="O64" i="2"/>
  <c r="M64" i="2"/>
  <c r="K64" i="2"/>
  <c r="I64" i="2"/>
  <c r="G64" i="2"/>
  <c r="E64" i="2"/>
  <c r="Y62" i="2"/>
  <c r="W62" i="2"/>
  <c r="U62" i="2"/>
  <c r="S62" i="2"/>
  <c r="Q62" i="2"/>
  <c r="O62" i="2"/>
  <c r="M62" i="2"/>
  <c r="K62" i="2"/>
  <c r="I62" i="2"/>
  <c r="G62" i="2"/>
  <c r="E62" i="2"/>
  <c r="Y50" i="2"/>
  <c r="W50" i="2"/>
  <c r="U50" i="2"/>
  <c r="S50" i="2"/>
  <c r="Q50" i="2"/>
  <c r="O50" i="2"/>
  <c r="M50" i="2"/>
  <c r="K50" i="2"/>
  <c r="I50" i="2"/>
  <c r="G50" i="2"/>
  <c r="E50" i="2"/>
  <c r="Y246" i="3"/>
  <c r="W246" i="3"/>
  <c r="U246" i="3"/>
  <c r="S246" i="3"/>
  <c r="Q246" i="3"/>
  <c r="O246" i="3"/>
  <c r="M246" i="3"/>
  <c r="K246" i="3"/>
  <c r="I246" i="3"/>
  <c r="G246" i="3"/>
  <c r="E246" i="3"/>
  <c r="Y244" i="3"/>
  <c r="W244" i="3"/>
  <c r="U244" i="3"/>
  <c r="S244" i="3"/>
  <c r="Q244" i="3"/>
  <c r="O244" i="3"/>
  <c r="M244" i="3"/>
  <c r="K244" i="3"/>
  <c r="I244" i="3"/>
  <c r="G244" i="3"/>
  <c r="E244" i="3"/>
  <c r="Y242" i="3"/>
  <c r="W242" i="3"/>
  <c r="U242" i="3"/>
  <c r="S242" i="3"/>
  <c r="Q242" i="3"/>
  <c r="O242" i="3"/>
  <c r="M242" i="3"/>
  <c r="K242" i="3"/>
  <c r="I242" i="3"/>
  <c r="G242" i="3"/>
  <c r="E242" i="3"/>
  <c r="Y240" i="3"/>
  <c r="W240" i="3"/>
  <c r="U240" i="3"/>
  <c r="S240" i="3"/>
  <c r="Q240" i="3"/>
  <c r="O240" i="3"/>
  <c r="M240" i="3"/>
  <c r="K240" i="3"/>
  <c r="I240" i="3"/>
  <c r="G240" i="3"/>
  <c r="E240" i="3"/>
  <c r="Y238" i="3"/>
  <c r="W238" i="3"/>
  <c r="U238" i="3"/>
  <c r="S238" i="3"/>
  <c r="Q238" i="3"/>
  <c r="O238" i="3"/>
  <c r="M238" i="3"/>
  <c r="K238" i="3"/>
  <c r="I238" i="3"/>
  <c r="G238" i="3"/>
  <c r="E238" i="3"/>
  <c r="Y236" i="3"/>
  <c r="W236" i="3"/>
  <c r="U236" i="3"/>
  <c r="S236" i="3"/>
  <c r="Q236" i="3"/>
  <c r="O236" i="3"/>
  <c r="M236" i="3"/>
  <c r="K236" i="3"/>
  <c r="I236" i="3"/>
  <c r="G236" i="3"/>
  <c r="E236" i="3"/>
  <c r="Y234" i="3"/>
  <c r="W234" i="3"/>
  <c r="U234" i="3"/>
  <c r="S234" i="3"/>
  <c r="Q234" i="3"/>
  <c r="O234" i="3"/>
  <c r="M234" i="3"/>
  <c r="K234" i="3"/>
  <c r="I234" i="3"/>
  <c r="G234" i="3"/>
  <c r="E234" i="3"/>
  <c r="Y232" i="3"/>
  <c r="W232" i="3"/>
  <c r="U232" i="3"/>
  <c r="S232" i="3"/>
  <c r="Q232" i="3"/>
  <c r="O232" i="3"/>
  <c r="M232" i="3"/>
  <c r="K232" i="3"/>
  <c r="I232" i="3"/>
  <c r="G232" i="3"/>
  <c r="E232" i="3"/>
  <c r="Y230" i="3"/>
  <c r="W230" i="3"/>
  <c r="U230" i="3"/>
  <c r="S230" i="3"/>
  <c r="Q230" i="3"/>
  <c r="O230" i="3"/>
  <c r="M230" i="3"/>
  <c r="K230" i="3"/>
  <c r="I230" i="3"/>
  <c r="G230" i="3"/>
  <c r="E230" i="3"/>
  <c r="Y228" i="3"/>
  <c r="W228" i="3"/>
  <c r="U228" i="3"/>
  <c r="S228" i="3"/>
  <c r="Q228" i="3"/>
  <c r="O228" i="3"/>
  <c r="M228" i="3"/>
  <c r="K228" i="3"/>
  <c r="I228" i="3"/>
  <c r="G228" i="3"/>
  <c r="E228" i="3"/>
  <c r="Y226" i="3"/>
  <c r="W226" i="3"/>
  <c r="U226" i="3"/>
  <c r="S226" i="3"/>
  <c r="Q226" i="3"/>
  <c r="O226" i="3"/>
  <c r="M226" i="3"/>
  <c r="K226" i="3"/>
  <c r="I226" i="3"/>
  <c r="G226" i="3"/>
  <c r="E226" i="3"/>
  <c r="Y224" i="3"/>
  <c r="W224" i="3"/>
  <c r="U224" i="3"/>
  <c r="S224" i="3"/>
  <c r="Q224" i="3"/>
  <c r="O224" i="3"/>
  <c r="M224" i="3"/>
  <c r="K224" i="3"/>
  <c r="I224" i="3"/>
  <c r="G224" i="3"/>
  <c r="E224" i="3"/>
  <c r="Y222" i="3"/>
  <c r="W222" i="3"/>
  <c r="U222" i="3"/>
  <c r="S222" i="3"/>
  <c r="Q222" i="3"/>
  <c r="O222" i="3"/>
  <c r="M222" i="3"/>
  <c r="K222" i="3"/>
  <c r="I222" i="3"/>
  <c r="G222" i="3"/>
  <c r="E222" i="3"/>
  <c r="Y220" i="3"/>
  <c r="W220" i="3"/>
  <c r="U220" i="3"/>
  <c r="S220" i="3"/>
  <c r="Q220" i="3"/>
  <c r="O220" i="3"/>
  <c r="M220" i="3"/>
  <c r="K220" i="3"/>
  <c r="I220" i="3"/>
  <c r="G220" i="3"/>
  <c r="E220" i="3"/>
  <c r="Y218" i="3"/>
  <c r="W218" i="3"/>
  <c r="U218" i="3"/>
  <c r="S218" i="3"/>
  <c r="Q218" i="3"/>
  <c r="O218" i="3"/>
  <c r="M218" i="3"/>
  <c r="K218" i="3"/>
  <c r="I218" i="3"/>
  <c r="G218" i="3"/>
  <c r="E218" i="3"/>
  <c r="Y216" i="3"/>
  <c r="W216" i="3"/>
  <c r="U216" i="3"/>
  <c r="S216" i="3"/>
  <c r="Q216" i="3"/>
  <c r="O216" i="3"/>
  <c r="M216" i="3"/>
  <c r="K216" i="3"/>
  <c r="I216" i="3"/>
  <c r="G216" i="3"/>
  <c r="E216" i="3"/>
  <c r="Y214" i="3"/>
  <c r="W214" i="3"/>
  <c r="U214" i="3"/>
  <c r="S214" i="3"/>
  <c r="Q214" i="3"/>
  <c r="O214" i="3"/>
  <c r="M214" i="3"/>
  <c r="K214" i="3"/>
  <c r="I214" i="3"/>
  <c r="G214" i="3"/>
  <c r="E214" i="3"/>
  <c r="Y212" i="3"/>
  <c r="W212" i="3"/>
  <c r="U212" i="3"/>
  <c r="S212" i="3"/>
  <c r="Q212" i="3"/>
  <c r="O212" i="3"/>
  <c r="M212" i="3"/>
  <c r="K212" i="3"/>
  <c r="I212" i="3"/>
  <c r="G212" i="3"/>
  <c r="E212" i="3"/>
  <c r="Y210" i="3"/>
  <c r="W210" i="3"/>
  <c r="U210" i="3"/>
  <c r="S210" i="3"/>
  <c r="Q210" i="3"/>
  <c r="O210" i="3"/>
  <c r="M210" i="3"/>
  <c r="K210" i="3"/>
  <c r="I210" i="3"/>
  <c r="G210" i="3"/>
  <c r="E210" i="3"/>
  <c r="Y208" i="3"/>
  <c r="W208" i="3"/>
  <c r="U208" i="3"/>
  <c r="S208" i="3"/>
  <c r="Q208" i="3"/>
  <c r="O208" i="3"/>
  <c r="M208" i="3"/>
  <c r="K208" i="3"/>
  <c r="I208" i="3"/>
  <c r="G208" i="3"/>
  <c r="E208" i="3"/>
  <c r="Y206" i="3"/>
  <c r="W206" i="3"/>
  <c r="U206" i="3"/>
  <c r="S206" i="3"/>
  <c r="Q206" i="3"/>
  <c r="O206" i="3"/>
  <c r="M206" i="3"/>
  <c r="K206" i="3"/>
  <c r="I206" i="3"/>
  <c r="G206" i="3"/>
  <c r="E206" i="3"/>
  <c r="Y204" i="3"/>
  <c r="W204" i="3"/>
  <c r="U204" i="3"/>
  <c r="S204" i="3"/>
  <c r="Q204" i="3"/>
  <c r="O204" i="3"/>
  <c r="M204" i="3"/>
  <c r="K204" i="3"/>
  <c r="I204" i="3"/>
  <c r="G204" i="3"/>
  <c r="E204" i="3"/>
  <c r="Y202" i="3"/>
  <c r="W202" i="3"/>
  <c r="U202" i="3"/>
  <c r="S202" i="3"/>
  <c r="Q202" i="3"/>
  <c r="O202" i="3"/>
  <c r="M202" i="3"/>
  <c r="K202" i="3"/>
  <c r="I202" i="3"/>
  <c r="G202" i="3"/>
  <c r="E202" i="3"/>
  <c r="Y200" i="3"/>
  <c r="W200" i="3"/>
  <c r="U200" i="3"/>
  <c r="S200" i="3"/>
  <c r="Q200" i="3"/>
  <c r="O200" i="3"/>
  <c r="M200" i="3"/>
  <c r="K200" i="3"/>
  <c r="I200" i="3"/>
  <c r="G200" i="3"/>
  <c r="E200" i="3"/>
  <c r="Y198" i="3"/>
  <c r="W198" i="3"/>
  <c r="U198" i="3"/>
  <c r="S198" i="3"/>
  <c r="Q198" i="3"/>
  <c r="O198" i="3"/>
  <c r="M198" i="3"/>
  <c r="K198" i="3"/>
  <c r="I198" i="3"/>
  <c r="G198" i="3"/>
  <c r="E198" i="3"/>
  <c r="Y196" i="3"/>
  <c r="W196" i="3"/>
  <c r="U196" i="3"/>
  <c r="S196" i="3"/>
  <c r="Q196" i="3"/>
  <c r="O196" i="3"/>
  <c r="M196" i="3"/>
  <c r="K196" i="3"/>
  <c r="I196" i="3"/>
  <c r="G196" i="3"/>
  <c r="E196" i="3"/>
  <c r="Y194" i="3"/>
  <c r="W194" i="3"/>
  <c r="U194" i="3"/>
  <c r="S194" i="3"/>
  <c r="Q194" i="3"/>
  <c r="O194" i="3"/>
  <c r="M194" i="3"/>
  <c r="K194" i="3"/>
  <c r="I194" i="3"/>
  <c r="G194" i="3"/>
  <c r="E194" i="3"/>
  <c r="Y192" i="3"/>
  <c r="W192" i="3"/>
  <c r="U192" i="3"/>
  <c r="S192" i="3"/>
  <c r="Q192" i="3"/>
  <c r="O192" i="3"/>
  <c r="M192" i="3"/>
  <c r="K192" i="3"/>
  <c r="I192" i="3"/>
  <c r="G192" i="3"/>
  <c r="E192" i="3"/>
  <c r="Y190" i="3"/>
  <c r="W190" i="3"/>
  <c r="U190" i="3"/>
  <c r="S190" i="3"/>
  <c r="Q190" i="3"/>
  <c r="O190" i="3"/>
  <c r="M190" i="3"/>
  <c r="K190" i="3"/>
  <c r="I190" i="3"/>
  <c r="G190" i="3"/>
  <c r="E190" i="3"/>
  <c r="Y188" i="3"/>
  <c r="W188" i="3"/>
  <c r="U188" i="3"/>
  <c r="S188" i="3"/>
  <c r="Q188" i="3"/>
  <c r="O188" i="3"/>
  <c r="M188" i="3"/>
  <c r="K188" i="3"/>
  <c r="I188" i="3"/>
  <c r="G188" i="3"/>
  <c r="E188" i="3"/>
  <c r="Y186" i="3"/>
  <c r="W186" i="3"/>
  <c r="U186" i="3"/>
  <c r="S186" i="3"/>
  <c r="Q186" i="3"/>
  <c r="O186" i="3"/>
  <c r="M186" i="3"/>
  <c r="K186" i="3"/>
  <c r="I186" i="3"/>
  <c r="G186" i="3"/>
  <c r="E186" i="3"/>
  <c r="Y184" i="3"/>
  <c r="W184" i="3"/>
  <c r="U184" i="3"/>
  <c r="S184" i="3"/>
  <c r="Q184" i="3"/>
  <c r="O184" i="3"/>
  <c r="M184" i="3"/>
  <c r="K184" i="3"/>
  <c r="I184" i="3"/>
  <c r="G184" i="3"/>
  <c r="E184" i="3"/>
  <c r="Y182" i="3"/>
  <c r="W182" i="3"/>
  <c r="U182" i="3"/>
  <c r="S182" i="3"/>
  <c r="Q182" i="3"/>
  <c r="O182" i="3"/>
  <c r="M182" i="3"/>
  <c r="K182" i="3"/>
  <c r="I182" i="3"/>
  <c r="G182" i="3"/>
  <c r="E182" i="3"/>
  <c r="Y180" i="3"/>
  <c r="W180" i="3"/>
  <c r="U180" i="3"/>
  <c r="S180" i="3"/>
  <c r="Q180" i="3"/>
  <c r="O180" i="3"/>
  <c r="M180" i="3"/>
  <c r="K180" i="3"/>
  <c r="I180" i="3"/>
  <c r="G180" i="3"/>
  <c r="E180" i="3"/>
  <c r="Y178" i="3"/>
  <c r="W178" i="3"/>
  <c r="U178" i="3"/>
  <c r="S178" i="3"/>
  <c r="Q178" i="3"/>
  <c r="O178" i="3"/>
  <c r="M178" i="3"/>
  <c r="K178" i="3"/>
  <c r="I178" i="3"/>
  <c r="G178" i="3"/>
  <c r="E178" i="3"/>
  <c r="Y176" i="3"/>
  <c r="W176" i="3"/>
  <c r="U176" i="3"/>
  <c r="S176" i="3"/>
  <c r="Q176" i="3"/>
  <c r="O176" i="3"/>
  <c r="M176" i="3"/>
  <c r="K176" i="3"/>
  <c r="I176" i="3"/>
  <c r="G176" i="3"/>
  <c r="E176" i="3"/>
  <c r="Y174" i="3"/>
  <c r="W174" i="3"/>
  <c r="U174" i="3"/>
  <c r="S174" i="3"/>
  <c r="Q174" i="3"/>
  <c r="O174" i="3"/>
  <c r="M174" i="3"/>
  <c r="K174" i="3"/>
  <c r="I174" i="3"/>
  <c r="G174" i="3"/>
  <c r="E174" i="3"/>
  <c r="Y172" i="3"/>
  <c r="W172" i="3"/>
  <c r="U172" i="3"/>
  <c r="S172" i="3"/>
  <c r="Q172" i="3"/>
  <c r="O172" i="3"/>
  <c r="M172" i="3"/>
  <c r="K172" i="3"/>
  <c r="I172" i="3"/>
  <c r="G172" i="3"/>
  <c r="E172" i="3"/>
  <c r="Y170" i="3"/>
  <c r="W170" i="3"/>
  <c r="U170" i="3"/>
  <c r="S170" i="3"/>
  <c r="Q170" i="3"/>
  <c r="O170" i="3"/>
  <c r="M170" i="3"/>
  <c r="K170" i="3"/>
  <c r="I170" i="3"/>
  <c r="G170" i="3"/>
  <c r="E170" i="3"/>
  <c r="Y168" i="3"/>
  <c r="W168" i="3"/>
  <c r="U168" i="3"/>
  <c r="S168" i="3"/>
  <c r="Q168" i="3"/>
  <c r="O168" i="3"/>
  <c r="M168" i="3"/>
  <c r="K168" i="3"/>
  <c r="I168" i="3"/>
  <c r="G168" i="3"/>
  <c r="E168" i="3"/>
  <c r="Y166" i="3"/>
  <c r="W166" i="3"/>
  <c r="U166" i="3"/>
  <c r="S166" i="3"/>
  <c r="Q166" i="3"/>
  <c r="O166" i="3"/>
  <c r="M166" i="3"/>
  <c r="K166" i="3"/>
  <c r="I166" i="3"/>
  <c r="G166" i="3"/>
  <c r="E166" i="3"/>
  <c r="Y164" i="3"/>
  <c r="W164" i="3"/>
  <c r="U164" i="3"/>
  <c r="S164" i="3"/>
  <c r="Q164" i="3"/>
  <c r="O164" i="3"/>
  <c r="M164" i="3"/>
  <c r="K164" i="3"/>
  <c r="I164" i="3"/>
  <c r="G164" i="3"/>
  <c r="E164" i="3"/>
  <c r="Y162" i="3"/>
  <c r="W162" i="3"/>
  <c r="U162" i="3"/>
  <c r="S162" i="3"/>
  <c r="Q162" i="3"/>
  <c r="O162" i="3"/>
  <c r="M162" i="3"/>
  <c r="K162" i="3"/>
  <c r="I162" i="3"/>
  <c r="G162" i="3"/>
  <c r="E162" i="3"/>
  <c r="Y160" i="3"/>
  <c r="W160" i="3"/>
  <c r="U160" i="3"/>
  <c r="S160" i="3"/>
  <c r="Q160" i="3"/>
  <c r="O160" i="3"/>
  <c r="M160" i="3"/>
  <c r="K160" i="3"/>
  <c r="I160" i="3"/>
  <c r="G160" i="3"/>
  <c r="E160" i="3"/>
  <c r="Y158" i="3"/>
  <c r="W158" i="3"/>
  <c r="U158" i="3"/>
  <c r="S158" i="3"/>
  <c r="Q158" i="3"/>
  <c r="O158" i="3"/>
  <c r="M158" i="3"/>
  <c r="K158" i="3"/>
  <c r="I158" i="3"/>
  <c r="G158" i="3"/>
  <c r="E158" i="3"/>
  <c r="Y156" i="3"/>
  <c r="W156" i="3"/>
  <c r="U156" i="3"/>
  <c r="S156" i="3"/>
  <c r="Q156" i="3"/>
  <c r="O156" i="3"/>
  <c r="M156" i="3"/>
  <c r="K156" i="3"/>
  <c r="I156" i="3"/>
  <c r="G156" i="3"/>
  <c r="E156" i="3"/>
  <c r="Y154" i="3"/>
  <c r="W154" i="3"/>
  <c r="U154" i="3"/>
  <c r="S154" i="3"/>
  <c r="Q154" i="3"/>
  <c r="O154" i="3"/>
  <c r="M154" i="3"/>
  <c r="K154" i="3"/>
  <c r="I154" i="3"/>
  <c r="G154" i="3"/>
  <c r="E154" i="3"/>
  <c r="Y152" i="3"/>
  <c r="W152" i="3"/>
  <c r="U152" i="3"/>
  <c r="S152" i="3"/>
  <c r="Q152" i="3"/>
  <c r="O152" i="3"/>
  <c r="M152" i="3"/>
  <c r="K152" i="3"/>
  <c r="I152" i="3"/>
  <c r="G152" i="3"/>
  <c r="E152" i="3"/>
  <c r="Y150" i="3"/>
  <c r="W150" i="3"/>
  <c r="U150" i="3"/>
  <c r="S150" i="3"/>
  <c r="Q150" i="3"/>
  <c r="O150" i="3"/>
  <c r="M150" i="3"/>
  <c r="K150" i="3"/>
  <c r="I150" i="3"/>
  <c r="G150" i="3"/>
  <c r="E150" i="3"/>
  <c r="Y148" i="3"/>
  <c r="W148" i="3"/>
  <c r="U148" i="3"/>
  <c r="S148" i="3"/>
  <c r="Q148" i="3"/>
  <c r="O148" i="3"/>
  <c r="M148" i="3"/>
  <c r="K148" i="3"/>
  <c r="I148" i="3"/>
  <c r="G148" i="3"/>
  <c r="E148" i="3"/>
  <c r="Y146" i="3"/>
  <c r="W146" i="3"/>
  <c r="U146" i="3"/>
  <c r="S146" i="3"/>
  <c r="Q146" i="3"/>
  <c r="O146" i="3"/>
  <c r="M146" i="3"/>
  <c r="K146" i="3"/>
  <c r="I146" i="3"/>
  <c r="G146" i="3"/>
  <c r="E146" i="3"/>
  <c r="Y144" i="3"/>
  <c r="W144" i="3"/>
  <c r="U144" i="3"/>
  <c r="S144" i="3"/>
  <c r="Q144" i="3"/>
  <c r="O144" i="3"/>
  <c r="M144" i="3"/>
  <c r="K144" i="3"/>
  <c r="I144" i="3"/>
  <c r="G144" i="3"/>
  <c r="E144" i="3"/>
  <c r="Y142" i="3"/>
  <c r="W142" i="3"/>
  <c r="U142" i="3"/>
  <c r="S142" i="3"/>
  <c r="Q142" i="3"/>
  <c r="O142" i="3"/>
  <c r="M142" i="3"/>
  <c r="K142" i="3"/>
  <c r="I142" i="3"/>
  <c r="G142" i="3"/>
  <c r="E142" i="3"/>
  <c r="AN141" i="3"/>
  <c r="Y140" i="3"/>
  <c r="W140" i="3"/>
  <c r="U140" i="3"/>
  <c r="S140" i="3"/>
  <c r="Q140" i="3"/>
  <c r="O140" i="3"/>
  <c r="M140" i="3"/>
  <c r="K140" i="3"/>
  <c r="I140" i="3"/>
  <c r="G140" i="3"/>
  <c r="E140" i="3"/>
  <c r="Y138" i="3"/>
  <c r="W138" i="3"/>
  <c r="U138" i="3"/>
  <c r="S138" i="3"/>
  <c r="Q138" i="3"/>
  <c r="O138" i="3"/>
  <c r="M138" i="3"/>
  <c r="K138" i="3"/>
  <c r="I138" i="3"/>
  <c r="G138" i="3"/>
  <c r="E138" i="3"/>
  <c r="Y136" i="3"/>
  <c r="W136" i="3"/>
  <c r="U136" i="3"/>
  <c r="S136" i="3"/>
  <c r="Q136" i="3"/>
  <c r="O136" i="3"/>
  <c r="M136" i="3"/>
  <c r="K136" i="3"/>
  <c r="I136" i="3"/>
  <c r="G136" i="3"/>
  <c r="E136" i="3"/>
  <c r="Y134" i="3"/>
  <c r="W134" i="3"/>
  <c r="U134" i="3"/>
  <c r="S134" i="3"/>
  <c r="Q134" i="3"/>
  <c r="O134" i="3"/>
  <c r="M134" i="3"/>
  <c r="K134" i="3"/>
  <c r="I134" i="3"/>
  <c r="G134" i="3"/>
  <c r="E134" i="3"/>
  <c r="Y132" i="3"/>
  <c r="W132" i="3"/>
  <c r="U132" i="3"/>
  <c r="S132" i="3"/>
  <c r="Q132" i="3"/>
  <c r="O132" i="3"/>
  <c r="M132" i="3"/>
  <c r="K132" i="3"/>
  <c r="I132" i="3"/>
  <c r="G132" i="3"/>
  <c r="E132" i="3"/>
  <c r="Y130" i="3"/>
  <c r="W130" i="3"/>
  <c r="U130" i="3"/>
  <c r="S130" i="3"/>
  <c r="Q130" i="3"/>
  <c r="O130" i="3"/>
  <c r="M130" i="3"/>
  <c r="K130" i="3"/>
  <c r="I130" i="3"/>
  <c r="G130" i="3"/>
  <c r="E130" i="3"/>
  <c r="Y128" i="3"/>
  <c r="W128" i="3"/>
  <c r="U128" i="3"/>
  <c r="S128" i="3"/>
  <c r="Q128" i="3"/>
  <c r="O128" i="3"/>
  <c r="M128" i="3"/>
  <c r="K128" i="3"/>
  <c r="I128" i="3"/>
  <c r="G128" i="3"/>
  <c r="E128" i="3"/>
  <c r="Y126" i="3"/>
  <c r="W126" i="3"/>
  <c r="U126" i="3"/>
  <c r="S126" i="3"/>
  <c r="Q126" i="3"/>
  <c r="O126" i="3"/>
  <c r="M126" i="3"/>
  <c r="K126" i="3"/>
  <c r="I126" i="3"/>
  <c r="G126" i="3"/>
  <c r="E126" i="3"/>
  <c r="Y124" i="3"/>
  <c r="W124" i="3"/>
  <c r="U124" i="3"/>
  <c r="Q124" i="3"/>
  <c r="O124" i="3"/>
  <c r="M124" i="3"/>
  <c r="K124" i="3"/>
  <c r="I124" i="3"/>
  <c r="G124" i="3"/>
  <c r="E124" i="3"/>
  <c r="Y122" i="3"/>
  <c r="W122" i="3"/>
  <c r="U122" i="3"/>
  <c r="S122" i="3"/>
  <c r="Q122" i="3"/>
  <c r="O122" i="3"/>
  <c r="M122" i="3"/>
  <c r="K122" i="3"/>
  <c r="I122" i="3"/>
  <c r="G122" i="3"/>
  <c r="E122" i="3"/>
  <c r="Y120" i="3"/>
  <c r="W120" i="3"/>
  <c r="U120" i="3"/>
  <c r="S120" i="3"/>
  <c r="Q120" i="3"/>
  <c r="O120" i="3"/>
  <c r="M120" i="3"/>
  <c r="K120" i="3"/>
  <c r="I120" i="3"/>
  <c r="G120" i="3"/>
  <c r="E120" i="3"/>
  <c r="Y118" i="3"/>
  <c r="W118" i="3"/>
  <c r="U118" i="3"/>
  <c r="S118" i="3"/>
  <c r="Q118" i="3"/>
  <c r="O118" i="3"/>
  <c r="M118" i="3"/>
  <c r="K118" i="3"/>
  <c r="I118" i="3"/>
  <c r="G118" i="3"/>
  <c r="E118" i="3"/>
  <c r="Y116" i="3"/>
  <c r="W116" i="3"/>
  <c r="U116" i="3"/>
  <c r="S116" i="3"/>
  <c r="Q116" i="3"/>
  <c r="O116" i="3"/>
  <c r="M116" i="3"/>
  <c r="K116" i="3"/>
  <c r="I116" i="3"/>
  <c r="G116" i="3"/>
  <c r="E116" i="3"/>
  <c r="Y114" i="3"/>
  <c r="W114" i="3"/>
  <c r="U114" i="3"/>
  <c r="S114" i="3"/>
  <c r="Q114" i="3"/>
  <c r="O114" i="3"/>
  <c r="M114" i="3"/>
  <c r="K114" i="3"/>
  <c r="I114" i="3"/>
  <c r="G114" i="3"/>
  <c r="E114" i="3"/>
  <c r="Y112" i="3"/>
  <c r="W112" i="3"/>
  <c r="U112" i="3"/>
  <c r="S112" i="3"/>
  <c r="Q112" i="3"/>
  <c r="O112" i="3"/>
  <c r="M112" i="3"/>
  <c r="K112" i="3"/>
  <c r="I112" i="3"/>
  <c r="G112" i="3"/>
  <c r="E112" i="3"/>
  <c r="Y106" i="3"/>
  <c r="W106" i="3"/>
  <c r="U106" i="3"/>
  <c r="S106" i="3"/>
  <c r="Q106" i="3"/>
  <c r="O106" i="3"/>
  <c r="M106" i="3"/>
  <c r="K106" i="3"/>
  <c r="I106" i="3"/>
  <c r="G106" i="3"/>
  <c r="E106" i="3"/>
  <c r="Y104" i="3"/>
  <c r="W104" i="3"/>
  <c r="U104" i="3"/>
  <c r="S104" i="3"/>
  <c r="Q104" i="3"/>
  <c r="O104" i="3"/>
  <c r="M104" i="3"/>
  <c r="K104" i="3"/>
  <c r="I104" i="3"/>
  <c r="G104" i="3"/>
  <c r="E104" i="3"/>
  <c r="Y102" i="3"/>
  <c r="W102" i="3"/>
  <c r="U102" i="3"/>
  <c r="S102" i="3"/>
  <c r="Q102" i="3"/>
  <c r="O102" i="3"/>
  <c r="M102" i="3"/>
  <c r="K102" i="3"/>
  <c r="I102" i="3"/>
  <c r="G102" i="3"/>
  <c r="E102" i="3"/>
  <c r="Y100" i="3"/>
  <c r="W100" i="3"/>
  <c r="U100" i="3"/>
  <c r="S100" i="3"/>
  <c r="Q100" i="3"/>
  <c r="O100" i="3"/>
  <c r="M100" i="3"/>
  <c r="K100" i="3"/>
  <c r="I100" i="3"/>
  <c r="G100" i="3"/>
  <c r="E100" i="3"/>
  <c r="Y98" i="3"/>
  <c r="W98" i="3"/>
  <c r="U98" i="3"/>
  <c r="S98" i="3"/>
  <c r="Q98" i="3"/>
  <c r="O98" i="3"/>
  <c r="M98" i="3"/>
  <c r="K98" i="3"/>
  <c r="I98" i="3"/>
  <c r="G98" i="3"/>
  <c r="E98" i="3"/>
  <c r="Y96" i="3"/>
  <c r="W96" i="3"/>
  <c r="U96" i="3"/>
  <c r="S96" i="3"/>
  <c r="Q96" i="3"/>
  <c r="O96" i="3"/>
  <c r="M96" i="3"/>
  <c r="K96" i="3"/>
  <c r="I96" i="3"/>
  <c r="G96" i="3"/>
  <c r="E96" i="3"/>
  <c r="Y94" i="3"/>
  <c r="W94" i="3"/>
  <c r="U94" i="3"/>
  <c r="S94" i="3"/>
  <c r="Q94" i="3"/>
  <c r="O94" i="3"/>
  <c r="M94" i="3"/>
  <c r="K94" i="3"/>
  <c r="I94" i="3"/>
  <c r="G94" i="3"/>
  <c r="E94" i="3"/>
  <c r="Y92" i="3"/>
  <c r="W92" i="3"/>
  <c r="U92" i="3"/>
  <c r="S92" i="3"/>
  <c r="Q92" i="3"/>
  <c r="O92" i="3"/>
  <c r="M92" i="3"/>
  <c r="K92" i="3"/>
  <c r="I92" i="3"/>
  <c r="G92" i="3"/>
  <c r="E92" i="3"/>
  <c r="Y90" i="3"/>
  <c r="W90" i="3"/>
  <c r="U90" i="3"/>
  <c r="S90" i="3"/>
  <c r="Q90" i="3"/>
  <c r="O90" i="3"/>
  <c r="M90" i="3"/>
  <c r="K90" i="3"/>
  <c r="I90" i="3"/>
  <c r="G90" i="3"/>
  <c r="E90" i="3"/>
  <c r="Y88" i="3"/>
  <c r="W88" i="3"/>
  <c r="U88" i="3"/>
  <c r="S88" i="3"/>
  <c r="Q88" i="3"/>
  <c r="O88" i="3"/>
  <c r="M88" i="3"/>
  <c r="K88" i="3"/>
  <c r="I88" i="3"/>
  <c r="G88" i="3"/>
  <c r="E88" i="3"/>
  <c r="Y86" i="3"/>
  <c r="W86" i="3"/>
  <c r="U86" i="3"/>
  <c r="S86" i="3"/>
  <c r="Q86" i="3"/>
  <c r="O86" i="3"/>
  <c r="M86" i="3"/>
  <c r="K86" i="3"/>
  <c r="I86" i="3"/>
  <c r="G86" i="3"/>
  <c r="E86" i="3"/>
  <c r="AN85" i="3"/>
  <c r="Y84" i="3"/>
  <c r="W84" i="3"/>
  <c r="U84" i="3"/>
  <c r="S84" i="3"/>
  <c r="Q84" i="3"/>
  <c r="O84" i="3"/>
  <c r="M84" i="3"/>
  <c r="K84" i="3"/>
  <c r="I84" i="3"/>
  <c r="G84" i="3"/>
  <c r="E84" i="3"/>
  <c r="Y82" i="3"/>
  <c r="W82" i="3"/>
  <c r="U82" i="3"/>
  <c r="S82" i="3"/>
  <c r="Q82" i="3"/>
  <c r="O82" i="3"/>
  <c r="M82" i="3"/>
  <c r="K82" i="3"/>
  <c r="I82" i="3"/>
  <c r="G82" i="3"/>
  <c r="E82" i="3"/>
  <c r="Y80" i="3"/>
  <c r="W80" i="3"/>
  <c r="U80" i="3"/>
  <c r="S80" i="3"/>
  <c r="Q80" i="3"/>
  <c r="O80" i="3"/>
  <c r="M80" i="3"/>
  <c r="K80" i="3"/>
  <c r="I80" i="3"/>
  <c r="G80" i="3"/>
  <c r="E80" i="3"/>
  <c r="Y78" i="3"/>
  <c r="W78" i="3"/>
  <c r="U78" i="3"/>
  <c r="S78" i="3"/>
  <c r="Q78" i="3"/>
  <c r="O78" i="3"/>
  <c r="M78" i="3"/>
  <c r="K78" i="3"/>
  <c r="I78" i="3"/>
  <c r="G78" i="3"/>
  <c r="E78" i="3"/>
  <c r="Y76" i="3"/>
  <c r="W76" i="3"/>
  <c r="U76" i="3"/>
  <c r="S76" i="3"/>
  <c r="Q76" i="3"/>
  <c r="O76" i="3"/>
  <c r="M76" i="3"/>
  <c r="K76" i="3"/>
  <c r="I76" i="3"/>
  <c r="G76" i="3"/>
  <c r="E76" i="3"/>
  <c r="Y74" i="3"/>
  <c r="W74" i="3"/>
  <c r="U74" i="3"/>
  <c r="S74" i="3"/>
  <c r="Q74" i="3"/>
  <c r="O74" i="3"/>
  <c r="M74" i="3"/>
  <c r="K74" i="3"/>
  <c r="I74" i="3"/>
  <c r="G74" i="3"/>
  <c r="E74" i="3"/>
  <c r="Y72" i="3"/>
  <c r="W72" i="3"/>
  <c r="U72" i="3"/>
  <c r="S72" i="3"/>
  <c r="Q72" i="3"/>
  <c r="O72" i="3"/>
  <c r="M72" i="3"/>
  <c r="K72" i="3"/>
  <c r="I72" i="3"/>
  <c r="G72" i="3"/>
  <c r="E72" i="3"/>
  <c r="Y70" i="3"/>
  <c r="W70" i="3"/>
  <c r="U70" i="3"/>
  <c r="S70" i="3"/>
  <c r="Q70" i="3"/>
  <c r="O70" i="3"/>
  <c r="M70" i="3"/>
  <c r="K70" i="3"/>
  <c r="I70" i="3"/>
  <c r="G70" i="3"/>
  <c r="E70" i="3"/>
  <c r="Y68" i="3"/>
  <c r="W68" i="3"/>
  <c r="U68" i="3"/>
  <c r="S68" i="3"/>
  <c r="Q68" i="3"/>
  <c r="O68" i="3"/>
  <c r="M68" i="3"/>
  <c r="K68" i="3"/>
  <c r="I68" i="3"/>
  <c r="G68" i="3"/>
  <c r="E68" i="3"/>
  <c r="Y66" i="3"/>
  <c r="W66" i="3"/>
  <c r="U66" i="3"/>
  <c r="S66" i="3"/>
  <c r="Q66" i="3"/>
  <c r="O66" i="3"/>
  <c r="M66" i="3"/>
  <c r="K66" i="3"/>
  <c r="I66" i="3"/>
  <c r="G66" i="3"/>
  <c r="E66" i="3"/>
  <c r="Y64" i="3"/>
  <c r="W64" i="3"/>
  <c r="U64" i="3"/>
  <c r="S64" i="3"/>
  <c r="Q64" i="3"/>
  <c r="O64" i="3"/>
  <c r="M64" i="3"/>
  <c r="K64" i="3"/>
  <c r="I64" i="3"/>
  <c r="G64" i="3"/>
  <c r="E64" i="3"/>
  <c r="Y62" i="3"/>
  <c r="W62" i="3"/>
  <c r="U62" i="3"/>
  <c r="S62" i="3"/>
  <c r="Q62" i="3"/>
  <c r="O62" i="3"/>
  <c r="M62" i="3"/>
  <c r="K62" i="3"/>
  <c r="I62" i="3"/>
  <c r="G62" i="3"/>
  <c r="E62" i="3"/>
  <c r="Y60" i="3"/>
  <c r="W60" i="3"/>
  <c r="U60" i="3"/>
  <c r="S60" i="3"/>
  <c r="Q60" i="3"/>
  <c r="O60" i="3"/>
  <c r="M60" i="3"/>
  <c r="K60" i="3"/>
  <c r="I60" i="3"/>
  <c r="G60" i="3"/>
  <c r="E60" i="3"/>
  <c r="AN59" i="3"/>
  <c r="Y58" i="3"/>
  <c r="W58" i="3"/>
  <c r="U58" i="3"/>
  <c r="S58" i="3"/>
  <c r="Q58" i="3"/>
  <c r="O58" i="3"/>
  <c r="M58" i="3"/>
  <c r="K58" i="3"/>
  <c r="I58" i="3"/>
  <c r="G58" i="3"/>
  <c r="E58" i="3"/>
  <c r="Y56" i="3"/>
  <c r="W56" i="3"/>
  <c r="U56" i="3"/>
  <c r="S56" i="3"/>
  <c r="Q56" i="3"/>
  <c r="O56" i="3"/>
  <c r="M56" i="3"/>
  <c r="K56" i="3"/>
  <c r="I56" i="3"/>
  <c r="G56" i="3"/>
  <c r="E56" i="3"/>
  <c r="AN55" i="3"/>
  <c r="Y54" i="3"/>
  <c r="W54" i="3"/>
  <c r="U54" i="3"/>
  <c r="S54" i="3"/>
  <c r="Q54" i="3"/>
  <c r="O54" i="3"/>
  <c r="M54" i="3"/>
  <c r="K54" i="3"/>
  <c r="I54" i="3"/>
  <c r="G54" i="3"/>
  <c r="E54" i="3"/>
  <c r="AN53" i="3"/>
  <c r="Y52" i="3"/>
  <c r="W52" i="3"/>
  <c r="U52" i="3"/>
  <c r="S52" i="3"/>
  <c r="Q52" i="3"/>
  <c r="O52" i="3"/>
  <c r="M52" i="3"/>
  <c r="K52" i="3"/>
  <c r="I52" i="3"/>
  <c r="G52" i="3"/>
  <c r="E52" i="3"/>
  <c r="AN51" i="3"/>
  <c r="Y50" i="3"/>
  <c r="W50" i="3"/>
  <c r="U50" i="3"/>
  <c r="S50" i="3"/>
  <c r="Q50" i="3"/>
  <c r="O50" i="3"/>
  <c r="M50" i="3"/>
  <c r="K50" i="3"/>
  <c r="I50" i="3"/>
  <c r="G50" i="3"/>
  <c r="E50" i="3"/>
  <c r="AN49" i="3"/>
  <c r="Y48" i="3"/>
  <c r="W48" i="3"/>
  <c r="U48" i="3"/>
  <c r="S48" i="3"/>
  <c r="Q48" i="3"/>
  <c r="O48" i="3"/>
  <c r="M48" i="3"/>
  <c r="K48" i="3"/>
  <c r="I48" i="3"/>
  <c r="G48" i="3"/>
  <c r="E48" i="3"/>
  <c r="AN47" i="3"/>
  <c r="Y46" i="3"/>
  <c r="W46" i="3"/>
  <c r="U46" i="3"/>
  <c r="S46" i="3"/>
  <c r="Q46" i="3"/>
  <c r="O46" i="3"/>
  <c r="M46" i="3"/>
  <c r="K46" i="3"/>
  <c r="I46" i="3"/>
  <c r="G46" i="3"/>
  <c r="E46" i="3"/>
  <c r="AN45" i="3"/>
  <c r="Y44" i="3"/>
  <c r="W44" i="3"/>
  <c r="U44" i="3"/>
  <c r="S44" i="3"/>
  <c r="Q44" i="3"/>
  <c r="O44" i="3"/>
  <c r="M44" i="3"/>
  <c r="K44" i="3"/>
  <c r="I44" i="3"/>
  <c r="G44" i="3"/>
  <c r="E44" i="3"/>
  <c r="AN43" i="3"/>
  <c r="Y42" i="3"/>
  <c r="W42" i="3"/>
  <c r="U42" i="3"/>
  <c r="S42" i="3"/>
  <c r="Q42" i="3"/>
  <c r="O42" i="3"/>
  <c r="M42" i="3"/>
  <c r="K42" i="3"/>
  <c r="I42" i="3"/>
  <c r="G42" i="3"/>
  <c r="E42" i="3"/>
  <c r="AN41" i="3"/>
  <c r="Y40" i="3"/>
  <c r="W40" i="3"/>
  <c r="U40" i="3"/>
  <c r="S40" i="3"/>
  <c r="Q40" i="3"/>
  <c r="O40" i="3"/>
  <c r="M40" i="3"/>
  <c r="K40" i="3"/>
  <c r="I40" i="3"/>
  <c r="G40" i="3"/>
  <c r="E40" i="3"/>
  <c r="AN39" i="3"/>
  <c r="Y38" i="3"/>
  <c r="W38" i="3"/>
  <c r="U38" i="3"/>
  <c r="S38" i="3"/>
  <c r="Q38" i="3"/>
  <c r="O38" i="3"/>
  <c r="M38" i="3"/>
  <c r="K38" i="3"/>
  <c r="I38" i="3"/>
  <c r="G38" i="3"/>
  <c r="E38" i="3"/>
  <c r="AN37" i="3"/>
  <c r="Y36" i="3"/>
  <c r="W36" i="3"/>
  <c r="U36" i="3"/>
  <c r="S36" i="3"/>
  <c r="Q36" i="3"/>
  <c r="O36" i="3"/>
  <c r="M36" i="3"/>
  <c r="K36" i="3"/>
  <c r="I36" i="3"/>
  <c r="G36" i="3"/>
  <c r="E36" i="3"/>
  <c r="AN35" i="3"/>
  <c r="Y34" i="3"/>
  <c r="W34" i="3"/>
  <c r="U34" i="3"/>
  <c r="S34" i="3"/>
  <c r="Q34" i="3"/>
  <c r="O34" i="3"/>
  <c r="M34" i="3"/>
  <c r="K34" i="3"/>
  <c r="I34" i="3"/>
  <c r="G34" i="3"/>
  <c r="E34" i="3"/>
  <c r="Y32" i="3"/>
  <c r="W32" i="3"/>
  <c r="U32" i="3"/>
  <c r="S32" i="3"/>
  <c r="Q32" i="3"/>
  <c r="O32" i="3"/>
  <c r="M32" i="3"/>
  <c r="K32" i="3"/>
  <c r="I32" i="3"/>
  <c r="G32" i="3"/>
  <c r="E32" i="3"/>
  <c r="AN31" i="3"/>
  <c r="Y30" i="3"/>
  <c r="W30" i="3"/>
  <c r="U30" i="3"/>
  <c r="S30" i="3"/>
  <c r="Q30" i="3"/>
  <c r="O30" i="3"/>
  <c r="M30" i="3"/>
  <c r="K30" i="3"/>
  <c r="I30" i="3"/>
  <c r="G30" i="3"/>
  <c r="E30" i="3"/>
  <c r="Y28" i="3"/>
  <c r="W28" i="3"/>
  <c r="U28" i="3"/>
  <c r="S28" i="3"/>
  <c r="Q28" i="3"/>
  <c r="O28" i="3"/>
  <c r="M28" i="3"/>
  <c r="K28" i="3"/>
  <c r="I28" i="3"/>
  <c r="G28" i="3"/>
  <c r="E28" i="3"/>
  <c r="Y26" i="3"/>
  <c r="W26" i="3"/>
  <c r="U26" i="3"/>
  <c r="S26" i="3"/>
  <c r="Q26" i="3"/>
  <c r="O26" i="3"/>
  <c r="M26" i="3"/>
  <c r="K26" i="3"/>
  <c r="I26" i="3"/>
  <c r="G26" i="3"/>
  <c r="E26" i="3"/>
  <c r="Y24" i="3"/>
  <c r="W24" i="3"/>
  <c r="U24" i="3"/>
  <c r="S24" i="3"/>
  <c r="Q24" i="3"/>
  <c r="O24" i="3"/>
  <c r="M24" i="3"/>
  <c r="K24" i="3"/>
  <c r="I24" i="3"/>
  <c r="G24" i="3"/>
  <c r="E24" i="3"/>
  <c r="Y22" i="3"/>
  <c r="W22" i="3"/>
  <c r="U22" i="3"/>
  <c r="S22" i="3"/>
  <c r="Q22" i="3"/>
  <c r="O22" i="3"/>
  <c r="M22" i="3"/>
  <c r="K22" i="3"/>
  <c r="I22" i="3"/>
  <c r="G22" i="3"/>
  <c r="E22" i="3"/>
  <c r="Y20" i="3"/>
  <c r="W20" i="3"/>
  <c r="U20" i="3"/>
  <c r="S20" i="3"/>
  <c r="Q20" i="3"/>
  <c r="O20" i="3"/>
  <c r="M20" i="3"/>
  <c r="K20" i="3"/>
  <c r="I20" i="3"/>
  <c r="G20" i="3"/>
  <c r="E20" i="3"/>
  <c r="Y18" i="3"/>
  <c r="W18" i="3"/>
  <c r="U18" i="3"/>
  <c r="S18" i="3"/>
  <c r="Q18" i="3"/>
  <c r="O18" i="3"/>
  <c r="M18" i="3"/>
  <c r="K18" i="3"/>
  <c r="I18" i="3"/>
  <c r="G18" i="3"/>
  <c r="E18" i="3"/>
  <c r="Y16" i="3"/>
  <c r="W16" i="3"/>
  <c r="U16" i="3"/>
  <c r="S16" i="3"/>
  <c r="Q16" i="3"/>
  <c r="O16" i="3"/>
  <c r="M16" i="3"/>
  <c r="K16" i="3"/>
  <c r="I16" i="3"/>
  <c r="G16" i="3"/>
  <c r="E16" i="3"/>
  <c r="Y14" i="3"/>
  <c r="W14" i="3"/>
  <c r="U14" i="3"/>
  <c r="S14" i="3"/>
  <c r="Q14" i="3"/>
  <c r="O14" i="3"/>
  <c r="M14" i="3"/>
  <c r="K14" i="3"/>
  <c r="I14" i="3"/>
  <c r="G14" i="3"/>
  <c r="E14" i="3"/>
  <c r="Y12" i="3"/>
  <c r="W12" i="3"/>
  <c r="U12" i="3"/>
  <c r="S12" i="3"/>
  <c r="Q12" i="3"/>
  <c r="O12" i="3"/>
  <c r="M12" i="3"/>
  <c r="K12" i="3"/>
  <c r="I12" i="3"/>
  <c r="G12" i="3"/>
  <c r="E12" i="3"/>
  <c r="Y10" i="3"/>
  <c r="W10" i="3"/>
  <c r="U10" i="3"/>
  <c r="S10" i="3"/>
  <c r="Q10" i="3"/>
  <c r="O10" i="3"/>
  <c r="M10" i="3"/>
  <c r="K10" i="3"/>
  <c r="I10" i="3"/>
  <c r="G10" i="3"/>
  <c r="E10" i="3"/>
  <c r="Y8" i="3"/>
  <c r="W8" i="3"/>
  <c r="U8" i="3"/>
  <c r="S8" i="3"/>
  <c r="Q8" i="3"/>
  <c r="O8" i="3"/>
  <c r="M8" i="3"/>
  <c r="K8" i="3"/>
  <c r="I8" i="3"/>
  <c r="G8" i="3"/>
  <c r="E8" i="3"/>
  <c r="Y6" i="3"/>
  <c r="W6" i="3"/>
  <c r="U6" i="3"/>
  <c r="S6" i="3"/>
  <c r="Q6" i="3"/>
  <c r="O6" i="3"/>
  <c r="M6" i="3"/>
  <c r="K6" i="3"/>
  <c r="I6" i="3"/>
  <c r="G6" i="3"/>
  <c r="E6" i="3"/>
  <c r="AN2" i="3"/>
  <c r="Z100" i="4" l="1"/>
  <c r="Z6" i="4"/>
  <c r="Z10" i="4"/>
  <c r="Z14" i="4"/>
  <c r="Z18" i="4"/>
  <c r="Z24" i="4"/>
  <c r="Z26" i="4"/>
  <c r="Z30" i="4"/>
  <c r="Z34" i="4"/>
  <c r="Z38" i="4"/>
  <c r="Z42" i="4"/>
  <c r="Z46" i="4"/>
  <c r="Z50" i="4"/>
  <c r="Z54" i="4"/>
  <c r="Z58" i="4"/>
  <c r="Z62" i="4"/>
  <c r="Z66" i="4"/>
  <c r="Z70" i="4"/>
  <c r="Z74" i="4"/>
  <c r="Z78" i="4"/>
  <c r="Z82" i="4"/>
  <c r="Z86" i="4"/>
  <c r="Z90" i="4"/>
  <c r="Z94" i="4"/>
  <c r="Z98" i="4"/>
  <c r="Z6" i="6"/>
  <c r="Z10" i="6"/>
  <c r="Z14" i="6"/>
  <c r="Z18" i="6"/>
  <c r="Z22" i="6"/>
  <c r="Z26" i="6"/>
  <c r="Z30" i="6"/>
  <c r="Z34" i="6"/>
  <c r="Z38" i="6"/>
  <c r="Z50" i="6"/>
  <c r="Z54" i="6"/>
  <c r="Z58" i="6"/>
  <c r="Z62" i="6"/>
  <c r="AB214" i="3"/>
  <c r="AB112" i="3"/>
  <c r="AB176" i="3"/>
  <c r="AB132" i="3"/>
  <c r="AB156" i="3"/>
  <c r="AB172" i="3"/>
  <c r="AB148" i="3"/>
  <c r="AB200" i="3"/>
  <c r="Z102" i="2"/>
  <c r="Z66" i="2"/>
  <c r="AB12" i="3"/>
  <c r="AB20" i="3"/>
  <c r="AB28" i="3"/>
  <c r="AB60" i="3"/>
  <c r="AB62" i="3"/>
  <c r="AN68" i="3"/>
  <c r="AN76" i="3"/>
  <c r="AN84" i="3"/>
  <c r="AB88" i="3"/>
  <c r="AB94" i="3"/>
  <c r="AB96" i="3"/>
  <c r="AB102" i="3"/>
  <c r="AB104" i="3"/>
  <c r="AB114" i="3"/>
  <c r="AB124" i="3"/>
  <c r="Z64" i="2"/>
  <c r="AB128" i="3"/>
  <c r="AB136" i="3"/>
  <c r="AB144" i="3"/>
  <c r="AB152" i="3"/>
  <c r="AB204" i="3"/>
  <c r="AB220" i="3"/>
  <c r="AB228" i="3"/>
  <c r="AB10" i="3"/>
  <c r="AB18" i="3"/>
  <c r="AB26" i="3"/>
  <c r="AB8" i="3"/>
  <c r="AB14" i="3"/>
  <c r="AB16" i="3"/>
  <c r="AB22" i="3"/>
  <c r="AB24" i="3"/>
  <c r="AB30" i="3"/>
  <c r="AB32" i="3"/>
  <c r="AB36" i="3"/>
  <c r="AB52" i="3"/>
  <c r="AN64" i="3"/>
  <c r="AN72" i="3"/>
  <c r="AN80" i="3"/>
  <c r="AB90" i="3"/>
  <c r="AB92" i="3"/>
  <c r="AB98" i="3"/>
  <c r="AB100" i="3"/>
  <c r="AB106" i="3"/>
  <c r="AB246" i="3"/>
  <c r="AB236" i="3"/>
  <c r="AB196" i="3"/>
  <c r="AB184" i="3"/>
  <c r="AB180" i="3"/>
  <c r="AB168" i="3"/>
  <c r="AB164" i="3"/>
  <c r="AB160" i="3"/>
  <c r="AB120" i="3"/>
  <c r="Z62" i="2"/>
  <c r="Z50" i="2"/>
  <c r="AB240" i="3"/>
  <c r="AB232" i="3"/>
  <c r="AB224" i="3"/>
  <c r="AB216" i="3"/>
  <c r="AB212" i="3"/>
  <c r="AB208" i="3"/>
  <c r="AB192" i="3"/>
  <c r="AB188" i="3"/>
  <c r="AB140" i="3"/>
  <c r="AB56" i="3"/>
  <c r="AB48" i="3"/>
  <c r="AB44" i="3"/>
  <c r="AB40" i="3"/>
  <c r="AB6" i="3"/>
  <c r="AN8" i="3"/>
  <c r="AN12" i="3"/>
  <c r="AN16" i="3"/>
  <c r="AN20" i="3"/>
  <c r="AN24" i="3"/>
  <c r="AN28" i="3"/>
  <c r="AB34" i="3"/>
  <c r="AB38" i="3"/>
  <c r="AB42" i="3"/>
  <c r="AB46" i="3"/>
  <c r="AB50" i="3"/>
  <c r="AB54" i="3"/>
  <c r="AB58" i="3"/>
  <c r="AB64" i="3"/>
  <c r="AB66" i="3"/>
  <c r="AB68" i="3"/>
  <c r="AB70" i="3"/>
  <c r="AB72" i="3"/>
  <c r="AB74" i="3"/>
  <c r="AB76" i="3"/>
  <c r="AB78" i="3"/>
  <c r="AB80" i="3"/>
  <c r="AB82" i="3"/>
  <c r="AB84" i="3"/>
  <c r="AB86" i="3"/>
  <c r="AN88" i="3"/>
  <c r="AN92" i="3"/>
  <c r="AN96" i="3"/>
  <c r="AN100" i="3"/>
  <c r="AN104" i="3"/>
  <c r="AB116" i="3"/>
  <c r="AB118" i="3"/>
  <c r="AB122" i="3"/>
  <c r="AB126" i="3"/>
  <c r="AB130" i="3"/>
  <c r="AB134" i="3"/>
  <c r="AB138" i="3"/>
  <c r="AB142" i="3"/>
  <c r="AB146" i="3"/>
  <c r="AB150" i="3"/>
  <c r="AB154" i="3"/>
  <c r="AB158" i="3"/>
  <c r="AB162" i="3"/>
  <c r="AB166" i="3"/>
  <c r="AB170" i="3"/>
  <c r="AB174" i="3"/>
  <c r="AB178" i="3"/>
  <c r="AB182" i="3"/>
  <c r="AB186" i="3"/>
  <c r="AB190" i="3"/>
  <c r="AB194" i="3"/>
  <c r="AB198" i="3"/>
  <c r="AB202" i="3"/>
  <c r="AB206" i="3"/>
  <c r="AB210" i="3"/>
  <c r="AB218" i="3"/>
  <c r="AB222" i="3"/>
  <c r="AB226" i="3"/>
  <c r="AB230" i="3"/>
  <c r="AB234" i="3"/>
  <c r="AB238" i="3"/>
  <c r="AB242" i="3"/>
  <c r="AB244" i="3"/>
  <c r="AN10" i="3"/>
  <c r="AN14" i="3"/>
  <c r="AN18" i="3"/>
  <c r="AN22" i="3"/>
  <c r="AN26" i="3"/>
  <c r="AN30" i="3"/>
  <c r="AN60" i="3"/>
  <c r="AN66" i="3"/>
  <c r="AN70" i="3"/>
  <c r="AN74" i="3"/>
  <c r="AN78" i="3"/>
  <c r="AN82" i="3"/>
  <c r="AN90" i="3"/>
  <c r="AN94" i="3"/>
  <c r="AN98" i="3"/>
  <c r="AN102" i="3"/>
  <c r="AN116" i="3"/>
  <c r="Y100" i="2" l="1"/>
  <c r="W100" i="2"/>
  <c r="U100" i="2"/>
  <c r="S100" i="2"/>
  <c r="Q100" i="2"/>
  <c r="O100" i="2"/>
  <c r="M100" i="2"/>
  <c r="K100" i="2"/>
  <c r="I100" i="2"/>
  <c r="G100" i="2"/>
  <c r="E100" i="2"/>
  <c r="Y98" i="2"/>
  <c r="W98" i="2"/>
  <c r="U98" i="2"/>
  <c r="S98" i="2"/>
  <c r="Q98" i="2"/>
  <c r="O98" i="2"/>
  <c r="M98" i="2"/>
  <c r="K98" i="2"/>
  <c r="I98" i="2"/>
  <c r="G98" i="2"/>
  <c r="E98" i="2"/>
  <c r="Y96" i="2"/>
  <c r="W96" i="2"/>
  <c r="U96" i="2"/>
  <c r="S96" i="2"/>
  <c r="Q96" i="2"/>
  <c r="O96" i="2"/>
  <c r="M96" i="2"/>
  <c r="K96" i="2"/>
  <c r="I96" i="2"/>
  <c r="G96" i="2"/>
  <c r="E96" i="2"/>
  <c r="Y94" i="2"/>
  <c r="W94" i="2"/>
  <c r="U94" i="2"/>
  <c r="S94" i="2"/>
  <c r="Q94" i="2"/>
  <c r="O94" i="2"/>
  <c r="M94" i="2"/>
  <c r="K94" i="2"/>
  <c r="I94" i="2"/>
  <c r="G94" i="2"/>
  <c r="E94" i="2"/>
  <c r="Y92" i="2"/>
  <c r="W92" i="2"/>
  <c r="U92" i="2"/>
  <c r="S92" i="2"/>
  <c r="Q92" i="2"/>
  <c r="O92" i="2"/>
  <c r="M92" i="2"/>
  <c r="K92" i="2"/>
  <c r="I92" i="2"/>
  <c r="G92" i="2"/>
  <c r="E92" i="2"/>
  <c r="Y90" i="2"/>
  <c r="W90" i="2"/>
  <c r="U90" i="2"/>
  <c r="S90" i="2"/>
  <c r="Q90" i="2"/>
  <c r="O90" i="2"/>
  <c r="M90" i="2"/>
  <c r="K90" i="2"/>
  <c r="I90" i="2"/>
  <c r="G90" i="2"/>
  <c r="E90" i="2"/>
  <c r="Y88" i="2"/>
  <c r="W88" i="2"/>
  <c r="U88" i="2"/>
  <c r="S88" i="2"/>
  <c r="Q88" i="2"/>
  <c r="O88" i="2"/>
  <c r="M88" i="2"/>
  <c r="K88" i="2"/>
  <c r="I88" i="2"/>
  <c r="G88" i="2"/>
  <c r="E88" i="2"/>
  <c r="Y86" i="2"/>
  <c r="W86" i="2"/>
  <c r="U86" i="2"/>
  <c r="S86" i="2"/>
  <c r="Q86" i="2"/>
  <c r="O86" i="2"/>
  <c r="M86" i="2"/>
  <c r="K86" i="2"/>
  <c r="I86" i="2"/>
  <c r="G86" i="2"/>
  <c r="E86" i="2"/>
  <c r="Y84" i="2"/>
  <c r="W84" i="2"/>
  <c r="U84" i="2"/>
  <c r="S84" i="2"/>
  <c r="Q84" i="2"/>
  <c r="O84" i="2"/>
  <c r="M84" i="2"/>
  <c r="K84" i="2"/>
  <c r="I84" i="2"/>
  <c r="G84" i="2"/>
  <c r="E84" i="2"/>
  <c r="Y82" i="2"/>
  <c r="W82" i="2"/>
  <c r="U82" i="2"/>
  <c r="S82" i="2"/>
  <c r="Q82" i="2"/>
  <c r="O82" i="2"/>
  <c r="M82" i="2"/>
  <c r="K82" i="2"/>
  <c r="I82" i="2"/>
  <c r="G82" i="2"/>
  <c r="E82" i="2"/>
  <c r="Y80" i="2"/>
  <c r="W80" i="2"/>
  <c r="U80" i="2"/>
  <c r="S80" i="2"/>
  <c r="Q80" i="2"/>
  <c r="O80" i="2"/>
  <c r="M80" i="2"/>
  <c r="K80" i="2"/>
  <c r="I80" i="2"/>
  <c r="G80" i="2"/>
  <c r="E80" i="2"/>
  <c r="Y78" i="2"/>
  <c r="W78" i="2"/>
  <c r="U78" i="2"/>
  <c r="S78" i="2"/>
  <c r="Q78" i="2"/>
  <c r="O78" i="2"/>
  <c r="M78" i="2"/>
  <c r="K78" i="2"/>
  <c r="I78" i="2"/>
  <c r="G78" i="2"/>
  <c r="E78" i="2"/>
  <c r="Y76" i="2"/>
  <c r="W76" i="2"/>
  <c r="U76" i="2"/>
  <c r="S76" i="2"/>
  <c r="Q76" i="2"/>
  <c r="O76" i="2"/>
  <c r="M76" i="2"/>
  <c r="K76" i="2"/>
  <c r="I76" i="2"/>
  <c r="G76" i="2"/>
  <c r="E76" i="2"/>
  <c r="Y74" i="2"/>
  <c r="W74" i="2"/>
  <c r="U74" i="2"/>
  <c r="S74" i="2"/>
  <c r="Q74" i="2"/>
  <c r="O74" i="2"/>
  <c r="M74" i="2"/>
  <c r="K74" i="2"/>
  <c r="I74" i="2"/>
  <c r="G74" i="2"/>
  <c r="E74" i="2"/>
  <c r="Y72" i="2"/>
  <c r="W72" i="2"/>
  <c r="U72" i="2"/>
  <c r="S72" i="2"/>
  <c r="Q72" i="2"/>
  <c r="O72" i="2"/>
  <c r="M72" i="2"/>
  <c r="K72" i="2"/>
  <c r="I72" i="2"/>
  <c r="G72" i="2"/>
  <c r="E72" i="2"/>
  <c r="AI67" i="2"/>
  <c r="Y60" i="2"/>
  <c r="W60" i="2"/>
  <c r="U60" i="2"/>
  <c r="S60" i="2"/>
  <c r="Q60" i="2"/>
  <c r="O60" i="2"/>
  <c r="M60" i="2"/>
  <c r="K60" i="2"/>
  <c r="I60" i="2"/>
  <c r="G60" i="2"/>
  <c r="E60" i="2"/>
  <c r="Y58" i="2"/>
  <c r="W58" i="2"/>
  <c r="U58" i="2"/>
  <c r="S58" i="2"/>
  <c r="Q58" i="2"/>
  <c r="O58" i="2"/>
  <c r="M58" i="2"/>
  <c r="K58" i="2"/>
  <c r="I58" i="2"/>
  <c r="G58" i="2"/>
  <c r="E58" i="2"/>
  <c r="Y56" i="2"/>
  <c r="W56" i="2"/>
  <c r="U56" i="2"/>
  <c r="S56" i="2"/>
  <c r="Q56" i="2"/>
  <c r="O56" i="2"/>
  <c r="M56" i="2"/>
  <c r="K56" i="2"/>
  <c r="I56" i="2"/>
  <c r="G56" i="2"/>
  <c r="E56" i="2"/>
  <c r="Y54" i="2"/>
  <c r="W54" i="2"/>
  <c r="U54" i="2"/>
  <c r="S54" i="2"/>
  <c r="Q54" i="2"/>
  <c r="O54" i="2"/>
  <c r="M54" i="2"/>
  <c r="K54" i="2"/>
  <c r="I54" i="2"/>
  <c r="G54" i="2"/>
  <c r="E54" i="2"/>
  <c r="Y52" i="2"/>
  <c r="W52" i="2"/>
  <c r="U52" i="2"/>
  <c r="S52" i="2"/>
  <c r="Q52" i="2"/>
  <c r="O52" i="2"/>
  <c r="M52" i="2"/>
  <c r="K52" i="2"/>
  <c r="I52" i="2"/>
  <c r="G52" i="2"/>
  <c r="E52" i="2"/>
  <c r="Y48" i="2"/>
  <c r="W48" i="2"/>
  <c r="U48" i="2"/>
  <c r="S48" i="2"/>
  <c r="Q48" i="2"/>
  <c r="O48" i="2"/>
  <c r="M48" i="2"/>
  <c r="K48" i="2"/>
  <c r="I48" i="2"/>
  <c r="G48" i="2"/>
  <c r="E48" i="2"/>
  <c r="Y46" i="2"/>
  <c r="W46" i="2"/>
  <c r="U46" i="2"/>
  <c r="S46" i="2"/>
  <c r="Q46" i="2"/>
  <c r="O46" i="2"/>
  <c r="M46" i="2"/>
  <c r="K46" i="2"/>
  <c r="I46" i="2"/>
  <c r="G46" i="2"/>
  <c r="E46" i="2"/>
  <c r="Y44" i="2"/>
  <c r="W44" i="2"/>
  <c r="U44" i="2"/>
  <c r="S44" i="2"/>
  <c r="Q44" i="2"/>
  <c r="O44" i="2"/>
  <c r="M44" i="2"/>
  <c r="K44" i="2"/>
  <c r="I44" i="2"/>
  <c r="G44" i="2"/>
  <c r="E44" i="2"/>
  <c r="Y42" i="2"/>
  <c r="W42" i="2"/>
  <c r="U42" i="2"/>
  <c r="S42" i="2"/>
  <c r="Q42" i="2"/>
  <c r="O42" i="2"/>
  <c r="M42" i="2"/>
  <c r="K42" i="2"/>
  <c r="I42" i="2"/>
  <c r="G42" i="2"/>
  <c r="E42" i="2"/>
  <c r="Y40" i="2"/>
  <c r="W40" i="2"/>
  <c r="U40" i="2"/>
  <c r="S40" i="2"/>
  <c r="Q40" i="2"/>
  <c r="O40" i="2"/>
  <c r="M40" i="2"/>
  <c r="K40" i="2"/>
  <c r="I40" i="2"/>
  <c r="G40" i="2"/>
  <c r="E40" i="2"/>
  <c r="Y38" i="2"/>
  <c r="W38" i="2"/>
  <c r="U38" i="2"/>
  <c r="S38" i="2"/>
  <c r="Q38" i="2"/>
  <c r="O38" i="2"/>
  <c r="M38" i="2"/>
  <c r="K38" i="2"/>
  <c r="I38" i="2"/>
  <c r="G38" i="2"/>
  <c r="E38" i="2"/>
  <c r="Y36" i="2"/>
  <c r="W36" i="2"/>
  <c r="U36" i="2"/>
  <c r="S36" i="2"/>
  <c r="Q36" i="2"/>
  <c r="O36" i="2"/>
  <c r="M36" i="2"/>
  <c r="I36" i="2"/>
  <c r="G36" i="2"/>
  <c r="E36" i="2"/>
  <c r="Y34" i="2"/>
  <c r="W34" i="2"/>
  <c r="U34" i="2"/>
  <c r="S34" i="2"/>
  <c r="Q34" i="2"/>
  <c r="O34" i="2"/>
  <c r="M34" i="2"/>
  <c r="K34" i="2"/>
  <c r="I34" i="2"/>
  <c r="G34" i="2"/>
  <c r="E34" i="2"/>
  <c r="Y32" i="2"/>
  <c r="W32" i="2"/>
  <c r="U32" i="2"/>
  <c r="S32" i="2"/>
  <c r="Q32" i="2"/>
  <c r="O32" i="2"/>
  <c r="M32" i="2"/>
  <c r="K32" i="2"/>
  <c r="I32" i="2"/>
  <c r="G32" i="2"/>
  <c r="E32" i="2"/>
  <c r="Y30" i="2"/>
  <c r="W30" i="2"/>
  <c r="U30" i="2"/>
  <c r="S30" i="2"/>
  <c r="Q30" i="2"/>
  <c r="O30" i="2"/>
  <c r="M30" i="2"/>
  <c r="K30" i="2"/>
  <c r="I30" i="2"/>
  <c r="G30" i="2"/>
  <c r="E30" i="2"/>
  <c r="Y28" i="2"/>
  <c r="W28" i="2"/>
  <c r="U28" i="2"/>
  <c r="S28" i="2"/>
  <c r="Q28" i="2"/>
  <c r="O28" i="2"/>
  <c r="M28" i="2"/>
  <c r="K28" i="2"/>
  <c r="I28" i="2"/>
  <c r="G28" i="2"/>
  <c r="E28" i="2"/>
  <c r="Y26" i="2"/>
  <c r="W26" i="2"/>
  <c r="U26" i="2"/>
  <c r="S26" i="2"/>
  <c r="Q26" i="2"/>
  <c r="O26" i="2"/>
  <c r="M26" i="2"/>
  <c r="K26" i="2"/>
  <c r="I26" i="2"/>
  <c r="G26" i="2"/>
  <c r="E26" i="2"/>
  <c r="Y24" i="2"/>
  <c r="W24" i="2"/>
  <c r="U24" i="2"/>
  <c r="S24" i="2"/>
  <c r="Q24" i="2"/>
  <c r="O24" i="2"/>
  <c r="M24" i="2"/>
  <c r="K24" i="2"/>
  <c r="I24" i="2"/>
  <c r="G24" i="2"/>
  <c r="E24" i="2"/>
  <c r="Y22" i="2"/>
  <c r="W22" i="2"/>
  <c r="U22" i="2"/>
  <c r="S22" i="2"/>
  <c r="Q22" i="2"/>
  <c r="O22" i="2"/>
  <c r="M22" i="2"/>
  <c r="K22" i="2"/>
  <c r="I22" i="2"/>
  <c r="G22" i="2"/>
  <c r="E22" i="2"/>
  <c r="Y20" i="2"/>
  <c r="W20" i="2"/>
  <c r="U20" i="2"/>
  <c r="S20" i="2"/>
  <c r="Q20" i="2"/>
  <c r="O20" i="2"/>
  <c r="M20" i="2"/>
  <c r="K20" i="2"/>
  <c r="I20" i="2"/>
  <c r="G20" i="2"/>
  <c r="E20" i="2"/>
  <c r="Y18" i="2"/>
  <c r="W18" i="2"/>
  <c r="U18" i="2"/>
  <c r="S18" i="2"/>
  <c r="Q18" i="2"/>
  <c r="O18" i="2"/>
  <c r="M18" i="2"/>
  <c r="K18" i="2"/>
  <c r="I18" i="2"/>
  <c r="G18" i="2"/>
  <c r="E18" i="2"/>
  <c r="Y16" i="2"/>
  <c r="W16" i="2"/>
  <c r="U16" i="2"/>
  <c r="S16" i="2"/>
  <c r="Q16" i="2"/>
  <c r="O16" i="2"/>
  <c r="M16" i="2"/>
  <c r="K16" i="2"/>
  <c r="I16" i="2"/>
  <c r="G16" i="2"/>
  <c r="E16" i="2"/>
  <c r="Y14" i="2"/>
  <c r="W14" i="2"/>
  <c r="U14" i="2"/>
  <c r="S14" i="2"/>
  <c r="Q14" i="2"/>
  <c r="O14" i="2"/>
  <c r="M14" i="2"/>
  <c r="K14" i="2"/>
  <c r="I14" i="2"/>
  <c r="G14" i="2"/>
  <c r="E14" i="2"/>
  <c r="Y12" i="2"/>
  <c r="W12" i="2"/>
  <c r="U12" i="2"/>
  <c r="S12" i="2"/>
  <c r="Q12" i="2"/>
  <c r="O12" i="2"/>
  <c r="M12" i="2"/>
  <c r="K12" i="2"/>
  <c r="I12" i="2"/>
  <c r="G12" i="2"/>
  <c r="E12" i="2"/>
  <c r="Y10" i="2"/>
  <c r="W10" i="2"/>
  <c r="U10" i="2"/>
  <c r="S10" i="2"/>
  <c r="Q10" i="2"/>
  <c r="O10" i="2"/>
  <c r="M10" i="2"/>
  <c r="K10" i="2"/>
  <c r="I10" i="2"/>
  <c r="G10" i="2"/>
  <c r="E10" i="2"/>
  <c r="Y8" i="2"/>
  <c r="W8" i="2"/>
  <c r="U8" i="2"/>
  <c r="S8" i="2"/>
  <c r="Q8" i="2"/>
  <c r="O8" i="2"/>
  <c r="M8" i="2"/>
  <c r="K8" i="2"/>
  <c r="I8" i="2"/>
  <c r="G8" i="2"/>
  <c r="E8" i="2"/>
  <c r="Y6" i="2"/>
  <c r="W6" i="2"/>
  <c r="U6" i="2"/>
  <c r="S6" i="2"/>
  <c r="Q6" i="2"/>
  <c r="O6" i="2"/>
  <c r="M6" i="2"/>
  <c r="K6" i="2"/>
  <c r="I6" i="2"/>
  <c r="G6" i="2"/>
  <c r="E6" i="2"/>
  <c r="AL6" i="2" l="1"/>
  <c r="AL22" i="2"/>
  <c r="AL30" i="2"/>
  <c r="AL38" i="2"/>
  <c r="AL46" i="2"/>
  <c r="AL56" i="2"/>
  <c r="Z76" i="2"/>
  <c r="Z78" i="2"/>
  <c r="Z94" i="2"/>
  <c r="Z100" i="2"/>
  <c r="AL14" i="2"/>
  <c r="AL10" i="2"/>
  <c r="AL18" i="2"/>
  <c r="AL26" i="2"/>
  <c r="AL34" i="2"/>
  <c r="AL42" i="2"/>
  <c r="AL52" i="2"/>
  <c r="Z72" i="2"/>
  <c r="Z80" i="2"/>
  <c r="Z82" i="2"/>
  <c r="Z90" i="2"/>
  <c r="Z98" i="2"/>
  <c r="Z86" i="2"/>
  <c r="Z74" i="2"/>
  <c r="Z8" i="2"/>
  <c r="Z12" i="2"/>
  <c r="Z16" i="2"/>
  <c r="Z18" i="2"/>
  <c r="Z20" i="2"/>
  <c r="Z22" i="2"/>
  <c r="Z24" i="2"/>
  <c r="Z26" i="2"/>
  <c r="Z28" i="2"/>
  <c r="Z30" i="2"/>
  <c r="Z32" i="2"/>
  <c r="Z34" i="2"/>
  <c r="Z36" i="2"/>
  <c r="Z38" i="2"/>
  <c r="Z40" i="2"/>
  <c r="Z42" i="2"/>
  <c r="Z44" i="2"/>
  <c r="Z46" i="2"/>
  <c r="Z48" i="2"/>
  <c r="Z52" i="2"/>
  <c r="Z54" i="2"/>
  <c r="Z56" i="2"/>
  <c r="Z58" i="2"/>
  <c r="Z60" i="2"/>
  <c r="AL74" i="2"/>
  <c r="AL78" i="2"/>
  <c r="Z84" i="2"/>
  <c r="Z88" i="2"/>
  <c r="Z92" i="2"/>
  <c r="Z96" i="2"/>
  <c r="Z6" i="2"/>
  <c r="AL8" i="2"/>
  <c r="Z10" i="2"/>
  <c r="AL12" i="2"/>
  <c r="Z14" i="2"/>
  <c r="AL16" i="2"/>
  <c r="AL20" i="2"/>
  <c r="AL24" i="2"/>
  <c r="AL28" i="2"/>
  <c r="AL32" i="2"/>
  <c r="AL36" i="2"/>
  <c r="AL40" i="2"/>
  <c r="AL44" i="2"/>
  <c r="AL48" i="2"/>
  <c r="AL54" i="2"/>
  <c r="AL58" i="2"/>
  <c r="AL72" i="2"/>
  <c r="AL76" i="2"/>
  <c r="AL80" i="2"/>
  <c r="Y233" i="1" l="1"/>
  <c r="W233" i="1"/>
  <c r="U233" i="1"/>
  <c r="S233" i="1"/>
  <c r="Q233" i="1"/>
  <c r="O233" i="1"/>
  <c r="M233" i="1"/>
  <c r="K233" i="1"/>
  <c r="I233" i="1"/>
  <c r="G233" i="1"/>
  <c r="E233" i="1"/>
  <c r="Y231" i="1"/>
  <c r="W231" i="1"/>
  <c r="U231" i="1"/>
  <c r="S231" i="1"/>
  <c r="Q231" i="1"/>
  <c r="O231" i="1"/>
  <c r="M231" i="1"/>
  <c r="K231" i="1"/>
  <c r="I231" i="1"/>
  <c r="G231" i="1"/>
  <c r="E231" i="1"/>
  <c r="Y229" i="1"/>
  <c r="W229" i="1"/>
  <c r="U229" i="1"/>
  <c r="S229" i="1"/>
  <c r="Q229" i="1"/>
  <c r="O229" i="1"/>
  <c r="M229" i="1"/>
  <c r="K229" i="1"/>
  <c r="I229" i="1"/>
  <c r="G229" i="1"/>
  <c r="E229" i="1"/>
  <c r="Y227" i="1"/>
  <c r="W227" i="1"/>
  <c r="U227" i="1"/>
  <c r="S227" i="1"/>
  <c r="Q227" i="1"/>
  <c r="O227" i="1"/>
  <c r="M227" i="1"/>
  <c r="K227" i="1"/>
  <c r="I227" i="1"/>
  <c r="G227" i="1"/>
  <c r="E227" i="1"/>
  <c r="Y225" i="1"/>
  <c r="W225" i="1"/>
  <c r="U225" i="1"/>
  <c r="S225" i="1"/>
  <c r="Q225" i="1"/>
  <c r="O225" i="1"/>
  <c r="M225" i="1"/>
  <c r="K225" i="1"/>
  <c r="I225" i="1"/>
  <c r="G225" i="1"/>
  <c r="E225" i="1"/>
  <c r="Y223" i="1"/>
  <c r="W223" i="1"/>
  <c r="U223" i="1"/>
  <c r="S223" i="1"/>
  <c r="Q223" i="1"/>
  <c r="O223" i="1"/>
  <c r="M223" i="1"/>
  <c r="K223" i="1"/>
  <c r="I223" i="1"/>
  <c r="G223" i="1"/>
  <c r="E223" i="1"/>
  <c r="Y221" i="1"/>
  <c r="W221" i="1"/>
  <c r="U221" i="1"/>
  <c r="S221" i="1"/>
  <c r="Q221" i="1"/>
  <c r="O221" i="1"/>
  <c r="M221" i="1"/>
  <c r="K221" i="1"/>
  <c r="I221" i="1"/>
  <c r="G221" i="1"/>
  <c r="E221" i="1"/>
  <c r="Y219" i="1"/>
  <c r="W219" i="1"/>
  <c r="U219" i="1"/>
  <c r="S219" i="1"/>
  <c r="Q219" i="1"/>
  <c r="O219" i="1"/>
  <c r="M219" i="1"/>
  <c r="K219" i="1"/>
  <c r="I219" i="1"/>
  <c r="G219" i="1"/>
  <c r="E219" i="1"/>
  <c r="Y217" i="1"/>
  <c r="W217" i="1"/>
  <c r="U217" i="1"/>
  <c r="S217" i="1"/>
  <c r="Q217" i="1"/>
  <c r="O217" i="1"/>
  <c r="M217" i="1"/>
  <c r="K217" i="1"/>
  <c r="I217" i="1"/>
  <c r="G217" i="1"/>
  <c r="E217" i="1"/>
  <c r="Y215" i="1"/>
  <c r="W215" i="1"/>
  <c r="U215" i="1"/>
  <c r="S215" i="1"/>
  <c r="Q215" i="1"/>
  <c r="O215" i="1"/>
  <c r="M215" i="1"/>
  <c r="K215" i="1"/>
  <c r="I215" i="1"/>
  <c r="G215" i="1"/>
  <c r="E215" i="1"/>
  <c r="Y213" i="1"/>
  <c r="W213" i="1"/>
  <c r="U213" i="1"/>
  <c r="S213" i="1"/>
  <c r="Q213" i="1"/>
  <c r="O213" i="1"/>
  <c r="M213" i="1"/>
  <c r="K213" i="1"/>
  <c r="I213" i="1"/>
  <c r="G213" i="1"/>
  <c r="E213" i="1"/>
  <c r="Y211" i="1"/>
  <c r="W211" i="1"/>
  <c r="U211" i="1"/>
  <c r="S211" i="1"/>
  <c r="Q211" i="1"/>
  <c r="O211" i="1"/>
  <c r="M211" i="1"/>
  <c r="K211" i="1"/>
  <c r="I211" i="1"/>
  <c r="G211" i="1"/>
  <c r="E211" i="1"/>
  <c r="Y209" i="1"/>
  <c r="W209" i="1"/>
  <c r="U209" i="1"/>
  <c r="S209" i="1"/>
  <c r="Q209" i="1"/>
  <c r="O209" i="1"/>
  <c r="M209" i="1"/>
  <c r="K209" i="1"/>
  <c r="I209" i="1"/>
  <c r="G209" i="1"/>
  <c r="E209" i="1"/>
  <c r="Y207" i="1"/>
  <c r="W207" i="1"/>
  <c r="U207" i="1"/>
  <c r="S207" i="1"/>
  <c r="Q207" i="1"/>
  <c r="O207" i="1"/>
  <c r="M207" i="1"/>
  <c r="K207" i="1"/>
  <c r="I207" i="1"/>
  <c r="G207" i="1"/>
  <c r="E207" i="1"/>
  <c r="Y205" i="1"/>
  <c r="W205" i="1"/>
  <c r="U205" i="1"/>
  <c r="S205" i="1"/>
  <c r="Q205" i="1"/>
  <c r="O205" i="1"/>
  <c r="M205" i="1"/>
  <c r="K205" i="1"/>
  <c r="I205" i="1"/>
  <c r="G205" i="1"/>
  <c r="E205" i="1"/>
  <c r="Y203" i="1"/>
  <c r="W203" i="1"/>
  <c r="U203" i="1"/>
  <c r="S203" i="1"/>
  <c r="Q203" i="1"/>
  <c r="O203" i="1"/>
  <c r="M203" i="1"/>
  <c r="K203" i="1"/>
  <c r="I203" i="1"/>
  <c r="G203" i="1"/>
  <c r="E203" i="1"/>
  <c r="Y201" i="1"/>
  <c r="W201" i="1"/>
  <c r="U201" i="1"/>
  <c r="S201" i="1"/>
  <c r="Q201" i="1"/>
  <c r="O201" i="1"/>
  <c r="M201" i="1"/>
  <c r="K201" i="1"/>
  <c r="I201" i="1"/>
  <c r="G201" i="1"/>
  <c r="E201" i="1"/>
  <c r="Y199" i="1"/>
  <c r="W199" i="1"/>
  <c r="U199" i="1"/>
  <c r="S199" i="1"/>
  <c r="Q199" i="1"/>
  <c r="O199" i="1"/>
  <c r="M199" i="1"/>
  <c r="K199" i="1"/>
  <c r="I199" i="1"/>
  <c r="G199" i="1"/>
  <c r="E199" i="1"/>
  <c r="Y197" i="1"/>
  <c r="W197" i="1"/>
  <c r="U197" i="1"/>
  <c r="S197" i="1"/>
  <c r="Q197" i="1"/>
  <c r="O197" i="1"/>
  <c r="M197" i="1"/>
  <c r="K197" i="1"/>
  <c r="I197" i="1"/>
  <c r="G197" i="1"/>
  <c r="E197" i="1"/>
  <c r="Y195" i="1"/>
  <c r="W195" i="1"/>
  <c r="U195" i="1"/>
  <c r="S195" i="1"/>
  <c r="Q195" i="1"/>
  <c r="O195" i="1"/>
  <c r="M195" i="1"/>
  <c r="K195" i="1"/>
  <c r="I195" i="1"/>
  <c r="G195" i="1"/>
  <c r="E195" i="1"/>
  <c r="Y193" i="1"/>
  <c r="W193" i="1"/>
  <c r="U193" i="1"/>
  <c r="S193" i="1"/>
  <c r="Q193" i="1"/>
  <c r="O193" i="1"/>
  <c r="M193" i="1"/>
  <c r="K193" i="1"/>
  <c r="I193" i="1"/>
  <c r="G193" i="1"/>
  <c r="E193" i="1"/>
  <c r="Y191" i="1"/>
  <c r="W191" i="1"/>
  <c r="U191" i="1"/>
  <c r="S191" i="1"/>
  <c r="Q191" i="1"/>
  <c r="O191" i="1"/>
  <c r="M191" i="1"/>
  <c r="K191" i="1"/>
  <c r="I191" i="1"/>
  <c r="G191" i="1"/>
  <c r="E191" i="1"/>
  <c r="Y189" i="1"/>
  <c r="W189" i="1"/>
  <c r="U189" i="1"/>
  <c r="S189" i="1"/>
  <c r="Q189" i="1"/>
  <c r="O189" i="1"/>
  <c r="M189" i="1"/>
  <c r="K189" i="1"/>
  <c r="I189" i="1"/>
  <c r="G189" i="1"/>
  <c r="E189" i="1"/>
  <c r="Y187" i="1"/>
  <c r="W187" i="1"/>
  <c r="U187" i="1"/>
  <c r="S187" i="1"/>
  <c r="Q187" i="1"/>
  <c r="O187" i="1"/>
  <c r="M187" i="1"/>
  <c r="K187" i="1"/>
  <c r="I187" i="1"/>
  <c r="G187" i="1"/>
  <c r="E187" i="1"/>
  <c r="Y185" i="1"/>
  <c r="W185" i="1"/>
  <c r="U185" i="1"/>
  <c r="S185" i="1"/>
  <c r="Q185" i="1"/>
  <c r="O185" i="1"/>
  <c r="M185" i="1"/>
  <c r="K185" i="1"/>
  <c r="I185" i="1"/>
  <c r="G185" i="1"/>
  <c r="E185" i="1"/>
  <c r="Y183" i="1"/>
  <c r="W183" i="1"/>
  <c r="U183" i="1"/>
  <c r="S183" i="1"/>
  <c r="Q183" i="1"/>
  <c r="O183" i="1"/>
  <c r="M183" i="1"/>
  <c r="K183" i="1"/>
  <c r="I183" i="1"/>
  <c r="G183" i="1"/>
  <c r="E183" i="1"/>
  <c r="AL182" i="1"/>
  <c r="Y181" i="1"/>
  <c r="W181" i="1"/>
  <c r="U181" i="1"/>
  <c r="S181" i="1"/>
  <c r="Q181" i="1"/>
  <c r="O181" i="1"/>
  <c r="M181" i="1"/>
  <c r="K181" i="1"/>
  <c r="I181" i="1"/>
  <c r="G181" i="1"/>
  <c r="E181" i="1"/>
  <c r="Y179" i="1"/>
  <c r="W179" i="1"/>
  <c r="U179" i="1"/>
  <c r="S179" i="1"/>
  <c r="Q179" i="1"/>
  <c r="O179" i="1"/>
  <c r="M179" i="1"/>
  <c r="K179" i="1"/>
  <c r="I179" i="1"/>
  <c r="G179" i="1"/>
  <c r="E179" i="1"/>
  <c r="Y177" i="1"/>
  <c r="W177" i="1"/>
  <c r="U177" i="1"/>
  <c r="S177" i="1"/>
  <c r="Q177" i="1"/>
  <c r="O177" i="1"/>
  <c r="M177" i="1"/>
  <c r="K177" i="1"/>
  <c r="I177" i="1"/>
  <c r="G177" i="1"/>
  <c r="E177" i="1"/>
  <c r="Y175" i="1"/>
  <c r="W175" i="1"/>
  <c r="U175" i="1"/>
  <c r="S175" i="1"/>
  <c r="Q175" i="1"/>
  <c r="O175" i="1"/>
  <c r="M175" i="1"/>
  <c r="K175" i="1"/>
  <c r="I175" i="1"/>
  <c r="G175" i="1"/>
  <c r="E175" i="1"/>
  <c r="Y173" i="1"/>
  <c r="W173" i="1"/>
  <c r="U173" i="1"/>
  <c r="S173" i="1"/>
  <c r="Q173" i="1"/>
  <c r="O173" i="1"/>
  <c r="M173" i="1"/>
  <c r="K173" i="1"/>
  <c r="I173" i="1"/>
  <c r="G173" i="1"/>
  <c r="E173" i="1"/>
  <c r="Y171" i="1"/>
  <c r="W171" i="1"/>
  <c r="U171" i="1"/>
  <c r="S171" i="1"/>
  <c r="Q171" i="1"/>
  <c r="O171" i="1"/>
  <c r="M171" i="1"/>
  <c r="K171" i="1"/>
  <c r="I171" i="1"/>
  <c r="G171" i="1"/>
  <c r="E171" i="1"/>
  <c r="Y169" i="1"/>
  <c r="W169" i="1"/>
  <c r="U169" i="1"/>
  <c r="S169" i="1"/>
  <c r="Q169" i="1"/>
  <c r="O169" i="1"/>
  <c r="M169" i="1"/>
  <c r="K169" i="1"/>
  <c r="I169" i="1"/>
  <c r="G169" i="1"/>
  <c r="E169" i="1"/>
  <c r="Y167" i="1"/>
  <c r="W167" i="1"/>
  <c r="U167" i="1"/>
  <c r="S167" i="1"/>
  <c r="Q167" i="1"/>
  <c r="O167" i="1"/>
  <c r="M167" i="1"/>
  <c r="K167" i="1"/>
  <c r="I167" i="1"/>
  <c r="G167" i="1"/>
  <c r="E167" i="1"/>
  <c r="Y165" i="1"/>
  <c r="W165" i="1"/>
  <c r="U165" i="1"/>
  <c r="S165" i="1"/>
  <c r="Q165" i="1"/>
  <c r="O165" i="1"/>
  <c r="M165" i="1"/>
  <c r="K165" i="1"/>
  <c r="I165" i="1"/>
  <c r="G165" i="1"/>
  <c r="E165" i="1"/>
  <c r="Y163" i="1"/>
  <c r="W163" i="1"/>
  <c r="U163" i="1"/>
  <c r="S163" i="1"/>
  <c r="Q163" i="1"/>
  <c r="O163" i="1"/>
  <c r="M163" i="1"/>
  <c r="K163" i="1"/>
  <c r="I163" i="1"/>
  <c r="G163" i="1"/>
  <c r="E163" i="1"/>
  <c r="Y161" i="1"/>
  <c r="W161" i="1"/>
  <c r="U161" i="1"/>
  <c r="S161" i="1"/>
  <c r="Q161" i="1"/>
  <c r="O161" i="1"/>
  <c r="M161" i="1"/>
  <c r="K161" i="1"/>
  <c r="I161" i="1"/>
  <c r="G161" i="1"/>
  <c r="E161" i="1"/>
  <c r="Y159" i="1"/>
  <c r="W159" i="1"/>
  <c r="U159" i="1"/>
  <c r="S159" i="1"/>
  <c r="Q159" i="1"/>
  <c r="O159" i="1"/>
  <c r="M159" i="1"/>
  <c r="K159" i="1"/>
  <c r="I159" i="1"/>
  <c r="G159" i="1"/>
  <c r="E159" i="1"/>
  <c r="Y157" i="1"/>
  <c r="W157" i="1"/>
  <c r="U157" i="1"/>
  <c r="S157" i="1"/>
  <c r="Q157" i="1"/>
  <c r="O157" i="1"/>
  <c r="M157" i="1"/>
  <c r="K157" i="1"/>
  <c r="I157" i="1"/>
  <c r="G157" i="1"/>
  <c r="E157" i="1"/>
  <c r="Y155" i="1"/>
  <c r="W155" i="1"/>
  <c r="U155" i="1"/>
  <c r="S155" i="1"/>
  <c r="Q155" i="1"/>
  <c r="O155" i="1"/>
  <c r="M155" i="1"/>
  <c r="K155" i="1"/>
  <c r="I155" i="1"/>
  <c r="G155" i="1"/>
  <c r="E155" i="1"/>
  <c r="Y153" i="1"/>
  <c r="W153" i="1"/>
  <c r="U153" i="1"/>
  <c r="S153" i="1"/>
  <c r="Q153" i="1"/>
  <c r="O153" i="1"/>
  <c r="M153" i="1"/>
  <c r="K153" i="1"/>
  <c r="I153" i="1"/>
  <c r="G153" i="1"/>
  <c r="E153" i="1"/>
  <c r="Y151" i="1"/>
  <c r="W151" i="1"/>
  <c r="U151" i="1"/>
  <c r="S151" i="1"/>
  <c r="Q151" i="1"/>
  <c r="O151" i="1"/>
  <c r="M151" i="1"/>
  <c r="K151" i="1"/>
  <c r="I151" i="1"/>
  <c r="G151" i="1"/>
  <c r="E151" i="1"/>
  <c r="Y149" i="1"/>
  <c r="W149" i="1"/>
  <c r="U149" i="1"/>
  <c r="S149" i="1"/>
  <c r="Q149" i="1"/>
  <c r="O149" i="1"/>
  <c r="M149" i="1"/>
  <c r="K149" i="1"/>
  <c r="I149" i="1"/>
  <c r="G149" i="1"/>
  <c r="E149" i="1"/>
  <c r="Y147" i="1"/>
  <c r="W147" i="1"/>
  <c r="U147" i="1"/>
  <c r="S147" i="1"/>
  <c r="Q147" i="1"/>
  <c r="O147" i="1"/>
  <c r="M147" i="1"/>
  <c r="K147" i="1"/>
  <c r="I147" i="1"/>
  <c r="G147" i="1"/>
  <c r="E147" i="1"/>
  <c r="Y145" i="1"/>
  <c r="W145" i="1"/>
  <c r="U145" i="1"/>
  <c r="S145" i="1"/>
  <c r="Q145" i="1"/>
  <c r="O145" i="1"/>
  <c r="M145" i="1"/>
  <c r="K145" i="1"/>
  <c r="I145" i="1"/>
  <c r="G145" i="1"/>
  <c r="E145" i="1"/>
  <c r="Y143" i="1"/>
  <c r="W143" i="1"/>
  <c r="U143" i="1"/>
  <c r="S143" i="1"/>
  <c r="Q143" i="1"/>
  <c r="O143" i="1"/>
  <c r="M143" i="1"/>
  <c r="K143" i="1"/>
  <c r="I143" i="1"/>
  <c r="G143" i="1"/>
  <c r="E143" i="1"/>
  <c r="Y141" i="1"/>
  <c r="W141" i="1"/>
  <c r="U141" i="1"/>
  <c r="S141" i="1"/>
  <c r="Q141" i="1"/>
  <c r="O141" i="1"/>
  <c r="M141" i="1"/>
  <c r="K141" i="1"/>
  <c r="I141" i="1"/>
  <c r="G141" i="1"/>
  <c r="E141" i="1"/>
  <c r="Y139" i="1"/>
  <c r="W139" i="1"/>
  <c r="U139" i="1"/>
  <c r="S139" i="1"/>
  <c r="Q139" i="1"/>
  <c r="O139" i="1"/>
  <c r="M139" i="1"/>
  <c r="K139" i="1"/>
  <c r="I139" i="1"/>
  <c r="G139" i="1"/>
  <c r="E139" i="1"/>
  <c r="Y137" i="1"/>
  <c r="W137" i="1"/>
  <c r="U137" i="1"/>
  <c r="S137" i="1"/>
  <c r="Q137" i="1"/>
  <c r="O137" i="1"/>
  <c r="M137" i="1"/>
  <c r="K137" i="1"/>
  <c r="I137" i="1"/>
  <c r="G137" i="1"/>
  <c r="E137" i="1"/>
  <c r="Y135" i="1"/>
  <c r="W135" i="1"/>
  <c r="U135" i="1"/>
  <c r="S135" i="1"/>
  <c r="Q135" i="1"/>
  <c r="O135" i="1"/>
  <c r="M135" i="1"/>
  <c r="K135" i="1"/>
  <c r="I135" i="1"/>
  <c r="G135" i="1"/>
  <c r="E135" i="1"/>
  <c r="AL134" i="1"/>
  <c r="Y133" i="1"/>
  <c r="W133" i="1"/>
  <c r="U133" i="1"/>
  <c r="S133" i="1"/>
  <c r="Q133" i="1"/>
  <c r="O133" i="1"/>
  <c r="M133" i="1"/>
  <c r="K133" i="1"/>
  <c r="I133" i="1"/>
  <c r="G133" i="1"/>
  <c r="E133" i="1"/>
  <c r="Y131" i="1"/>
  <c r="W131" i="1"/>
  <c r="U131" i="1"/>
  <c r="S131" i="1"/>
  <c r="Q131" i="1"/>
  <c r="O131" i="1"/>
  <c r="M131" i="1"/>
  <c r="K131" i="1"/>
  <c r="I131" i="1"/>
  <c r="G131" i="1"/>
  <c r="E131" i="1"/>
  <c r="Y129" i="1"/>
  <c r="W129" i="1"/>
  <c r="U129" i="1"/>
  <c r="S129" i="1"/>
  <c r="Q129" i="1"/>
  <c r="O129" i="1"/>
  <c r="M129" i="1"/>
  <c r="K129" i="1"/>
  <c r="I129" i="1"/>
  <c r="G129" i="1"/>
  <c r="E129" i="1"/>
  <c r="Y127" i="1"/>
  <c r="W127" i="1"/>
  <c r="U127" i="1"/>
  <c r="S127" i="1"/>
  <c r="Q127" i="1"/>
  <c r="O127" i="1"/>
  <c r="M127" i="1"/>
  <c r="K127" i="1"/>
  <c r="I127" i="1"/>
  <c r="G127" i="1"/>
  <c r="E127" i="1"/>
  <c r="Y125" i="1"/>
  <c r="W125" i="1"/>
  <c r="U125" i="1"/>
  <c r="S125" i="1"/>
  <c r="Q125" i="1"/>
  <c r="O125" i="1"/>
  <c r="M125" i="1"/>
  <c r="K125" i="1"/>
  <c r="I125" i="1"/>
  <c r="G125" i="1"/>
  <c r="E125" i="1"/>
  <c r="Y123" i="1"/>
  <c r="W123" i="1"/>
  <c r="U123" i="1"/>
  <c r="S123" i="1"/>
  <c r="Q123" i="1"/>
  <c r="O123" i="1"/>
  <c r="M123" i="1"/>
  <c r="K123" i="1"/>
  <c r="I123" i="1"/>
  <c r="G123" i="1"/>
  <c r="E123" i="1"/>
  <c r="Y121" i="1"/>
  <c r="W121" i="1"/>
  <c r="U121" i="1"/>
  <c r="S121" i="1"/>
  <c r="Q121" i="1"/>
  <c r="O121" i="1"/>
  <c r="M121" i="1"/>
  <c r="K121" i="1"/>
  <c r="I121" i="1"/>
  <c r="G121" i="1"/>
  <c r="E121" i="1"/>
  <c r="Y119" i="1"/>
  <c r="W119" i="1"/>
  <c r="U119" i="1"/>
  <c r="S119" i="1"/>
  <c r="Q119" i="1"/>
  <c r="O119" i="1"/>
  <c r="M119" i="1"/>
  <c r="K119" i="1"/>
  <c r="I119" i="1"/>
  <c r="G119" i="1"/>
  <c r="E119" i="1"/>
  <c r="Y112" i="1"/>
  <c r="W112" i="1"/>
  <c r="U112" i="1"/>
  <c r="S112" i="1"/>
  <c r="Q112" i="1"/>
  <c r="O112" i="1"/>
  <c r="M112" i="1"/>
  <c r="K112" i="1"/>
  <c r="I112" i="1"/>
  <c r="G112" i="1"/>
  <c r="E112" i="1"/>
  <c r="Y110" i="1"/>
  <c r="W110" i="1"/>
  <c r="U110" i="1"/>
  <c r="S110" i="1"/>
  <c r="Q110" i="1"/>
  <c r="O110" i="1"/>
  <c r="M110" i="1"/>
  <c r="K110" i="1"/>
  <c r="I110" i="1"/>
  <c r="G110" i="1"/>
  <c r="E110" i="1"/>
  <c r="Y108" i="1"/>
  <c r="W108" i="1"/>
  <c r="U108" i="1"/>
  <c r="S108" i="1"/>
  <c r="Q108" i="1"/>
  <c r="O108" i="1"/>
  <c r="M108" i="1"/>
  <c r="K108" i="1"/>
  <c r="I108" i="1"/>
  <c r="G108" i="1"/>
  <c r="E108" i="1"/>
  <c r="Y106" i="1"/>
  <c r="W106" i="1"/>
  <c r="U106" i="1"/>
  <c r="S106" i="1"/>
  <c r="Q106" i="1"/>
  <c r="O106" i="1"/>
  <c r="M106" i="1"/>
  <c r="K106" i="1"/>
  <c r="I106" i="1"/>
  <c r="G106" i="1"/>
  <c r="E106" i="1"/>
  <c r="Y104" i="1"/>
  <c r="W104" i="1"/>
  <c r="U104" i="1"/>
  <c r="S104" i="1"/>
  <c r="Q104" i="1"/>
  <c r="O104" i="1"/>
  <c r="M104" i="1"/>
  <c r="K104" i="1"/>
  <c r="I104" i="1"/>
  <c r="G104" i="1"/>
  <c r="E104" i="1"/>
  <c r="Y102" i="1"/>
  <c r="W102" i="1"/>
  <c r="U102" i="1"/>
  <c r="S102" i="1"/>
  <c r="Q102" i="1"/>
  <c r="O102" i="1"/>
  <c r="M102" i="1"/>
  <c r="K102" i="1"/>
  <c r="I102" i="1"/>
  <c r="G102" i="1"/>
  <c r="E102" i="1"/>
  <c r="Y100" i="1"/>
  <c r="W100" i="1"/>
  <c r="U100" i="1"/>
  <c r="S100" i="1"/>
  <c r="Q100" i="1"/>
  <c r="O100" i="1"/>
  <c r="M100" i="1"/>
  <c r="K100" i="1"/>
  <c r="I100" i="1"/>
  <c r="G100" i="1"/>
  <c r="E100" i="1"/>
  <c r="Y98" i="1"/>
  <c r="W98" i="1"/>
  <c r="U98" i="1"/>
  <c r="S98" i="1"/>
  <c r="Q98" i="1"/>
  <c r="O98" i="1"/>
  <c r="M98" i="1"/>
  <c r="K98" i="1"/>
  <c r="I98" i="1"/>
  <c r="G98" i="1"/>
  <c r="E98" i="1"/>
  <c r="Y96" i="1"/>
  <c r="W96" i="1"/>
  <c r="U96" i="1"/>
  <c r="S96" i="1"/>
  <c r="Q96" i="1"/>
  <c r="O96" i="1"/>
  <c r="M96" i="1"/>
  <c r="K96" i="1"/>
  <c r="I96" i="1"/>
  <c r="G96" i="1"/>
  <c r="E96" i="1"/>
  <c r="Y94" i="1"/>
  <c r="W94" i="1"/>
  <c r="U94" i="1"/>
  <c r="S94" i="1"/>
  <c r="Q94" i="1"/>
  <c r="O94" i="1"/>
  <c r="M94" i="1"/>
  <c r="K94" i="1"/>
  <c r="I94" i="1"/>
  <c r="G94" i="1"/>
  <c r="E94" i="1"/>
  <c r="Y92" i="1"/>
  <c r="W92" i="1"/>
  <c r="U92" i="1"/>
  <c r="S92" i="1"/>
  <c r="Q92" i="1"/>
  <c r="O92" i="1"/>
  <c r="M92" i="1"/>
  <c r="K92" i="1"/>
  <c r="I92" i="1"/>
  <c r="G92" i="1"/>
  <c r="E92" i="1"/>
  <c r="Y90" i="1"/>
  <c r="W90" i="1"/>
  <c r="U90" i="1"/>
  <c r="S90" i="1"/>
  <c r="Q90" i="1"/>
  <c r="O90" i="1"/>
  <c r="M90" i="1"/>
  <c r="K90" i="1"/>
  <c r="I90" i="1"/>
  <c r="G90" i="1"/>
  <c r="E90" i="1"/>
  <c r="Y88" i="1"/>
  <c r="W88" i="1"/>
  <c r="U88" i="1"/>
  <c r="S88" i="1"/>
  <c r="Q88" i="1"/>
  <c r="O88" i="1"/>
  <c r="M88" i="1"/>
  <c r="K88" i="1"/>
  <c r="I88" i="1"/>
  <c r="G88" i="1"/>
  <c r="E88" i="1"/>
  <c r="Y86" i="1"/>
  <c r="W86" i="1"/>
  <c r="U86" i="1"/>
  <c r="S86" i="1"/>
  <c r="Q86" i="1"/>
  <c r="O86" i="1"/>
  <c r="M86" i="1"/>
  <c r="K86" i="1"/>
  <c r="I86" i="1"/>
  <c r="G86" i="1"/>
  <c r="E86" i="1"/>
  <c r="Y84" i="1"/>
  <c r="W84" i="1"/>
  <c r="U84" i="1"/>
  <c r="S84" i="1"/>
  <c r="Q84" i="1"/>
  <c r="O84" i="1"/>
  <c r="M84" i="1"/>
  <c r="K84" i="1"/>
  <c r="I84" i="1"/>
  <c r="G84" i="1"/>
  <c r="E84" i="1"/>
  <c r="Y82" i="1"/>
  <c r="W82" i="1"/>
  <c r="U82" i="1"/>
  <c r="S82" i="1"/>
  <c r="Q82" i="1"/>
  <c r="O82" i="1"/>
  <c r="M82" i="1"/>
  <c r="K82" i="1"/>
  <c r="I82" i="1"/>
  <c r="G82" i="1"/>
  <c r="E82" i="1"/>
  <c r="Y80" i="1"/>
  <c r="W80" i="1"/>
  <c r="U80" i="1"/>
  <c r="S80" i="1"/>
  <c r="Q80" i="1"/>
  <c r="O80" i="1"/>
  <c r="M80" i="1"/>
  <c r="K80" i="1"/>
  <c r="I80" i="1"/>
  <c r="G80" i="1"/>
  <c r="E80" i="1"/>
  <c r="Y78" i="1"/>
  <c r="W78" i="1"/>
  <c r="U78" i="1"/>
  <c r="S78" i="1"/>
  <c r="Q78" i="1"/>
  <c r="O78" i="1"/>
  <c r="M78" i="1"/>
  <c r="K78" i="1"/>
  <c r="I78" i="1"/>
  <c r="G78" i="1"/>
  <c r="E78" i="1"/>
  <c r="Y76" i="1"/>
  <c r="W76" i="1"/>
  <c r="U76" i="1"/>
  <c r="S76" i="1"/>
  <c r="Q76" i="1"/>
  <c r="O76" i="1"/>
  <c r="M76" i="1"/>
  <c r="K76" i="1"/>
  <c r="I76" i="1"/>
  <c r="G76" i="1"/>
  <c r="E76" i="1"/>
  <c r="Y74" i="1"/>
  <c r="W74" i="1"/>
  <c r="U74" i="1"/>
  <c r="S74" i="1"/>
  <c r="Q74" i="1"/>
  <c r="O74" i="1"/>
  <c r="M74" i="1"/>
  <c r="K74" i="1"/>
  <c r="I74" i="1"/>
  <c r="G74" i="1"/>
  <c r="E74" i="1"/>
  <c r="Y72" i="1"/>
  <c r="W72" i="1"/>
  <c r="U72" i="1"/>
  <c r="S72" i="1"/>
  <c r="Q72" i="1"/>
  <c r="O72" i="1"/>
  <c r="M72" i="1"/>
  <c r="K72" i="1"/>
  <c r="I72" i="1"/>
  <c r="G72" i="1"/>
  <c r="E72" i="1"/>
  <c r="Y70" i="1"/>
  <c r="W70" i="1"/>
  <c r="U70" i="1"/>
  <c r="S70" i="1"/>
  <c r="Q70" i="1"/>
  <c r="O70" i="1"/>
  <c r="M70" i="1"/>
  <c r="K70" i="1"/>
  <c r="I70" i="1"/>
  <c r="G70" i="1"/>
  <c r="E70" i="1"/>
  <c r="Y68" i="1"/>
  <c r="W68" i="1"/>
  <c r="U68" i="1"/>
  <c r="S68" i="1"/>
  <c r="Q68" i="1"/>
  <c r="O68" i="1"/>
  <c r="M68" i="1"/>
  <c r="K68" i="1"/>
  <c r="I68" i="1"/>
  <c r="G68" i="1"/>
  <c r="E68" i="1"/>
  <c r="Y66" i="1"/>
  <c r="W66" i="1"/>
  <c r="U66" i="1"/>
  <c r="S66" i="1"/>
  <c r="Q66" i="1"/>
  <c r="O66" i="1"/>
  <c r="M66" i="1"/>
  <c r="K66" i="1"/>
  <c r="I66" i="1"/>
  <c r="G66" i="1"/>
  <c r="E66" i="1"/>
  <c r="Y64" i="1"/>
  <c r="W64" i="1"/>
  <c r="U64" i="1"/>
  <c r="S64" i="1"/>
  <c r="Q64" i="1"/>
  <c r="O64" i="1"/>
  <c r="M64" i="1"/>
  <c r="K64" i="1"/>
  <c r="I64" i="1"/>
  <c r="G64" i="1"/>
  <c r="E64" i="1"/>
  <c r="Y62" i="1"/>
  <c r="W62" i="1"/>
  <c r="U62" i="1"/>
  <c r="S62" i="1"/>
  <c r="Q62" i="1"/>
  <c r="O62" i="1"/>
  <c r="M62" i="1"/>
  <c r="K62" i="1"/>
  <c r="I62" i="1"/>
  <c r="G62" i="1"/>
  <c r="E62" i="1"/>
  <c r="Y60" i="1"/>
  <c r="W60" i="1"/>
  <c r="U60" i="1"/>
  <c r="S60" i="1"/>
  <c r="Q60" i="1"/>
  <c r="O60" i="1"/>
  <c r="M60" i="1"/>
  <c r="K60" i="1"/>
  <c r="I60" i="1"/>
  <c r="G60" i="1"/>
  <c r="E60" i="1"/>
  <c r="Y58" i="1"/>
  <c r="W58" i="1"/>
  <c r="U58" i="1"/>
  <c r="S58" i="1"/>
  <c r="Q58" i="1"/>
  <c r="O58" i="1"/>
  <c r="M58" i="1"/>
  <c r="K58" i="1"/>
  <c r="I58" i="1"/>
  <c r="G58" i="1"/>
  <c r="E58" i="1"/>
  <c r="Y56" i="1"/>
  <c r="W56" i="1"/>
  <c r="U56" i="1"/>
  <c r="S56" i="1"/>
  <c r="Q56" i="1"/>
  <c r="O56" i="1"/>
  <c r="M56" i="1"/>
  <c r="K56" i="1"/>
  <c r="I56" i="1"/>
  <c r="G56" i="1"/>
  <c r="E56" i="1"/>
  <c r="Y54" i="1"/>
  <c r="W54" i="1"/>
  <c r="U54" i="1"/>
  <c r="S54" i="1"/>
  <c r="Q54" i="1"/>
  <c r="O54" i="1"/>
  <c r="M54" i="1"/>
  <c r="K54" i="1"/>
  <c r="I54" i="1"/>
  <c r="G54" i="1"/>
  <c r="E54" i="1"/>
  <c r="Y52" i="1"/>
  <c r="W52" i="1"/>
  <c r="U52" i="1"/>
  <c r="S52" i="1"/>
  <c r="Q52" i="1"/>
  <c r="O52" i="1"/>
  <c r="M52" i="1"/>
  <c r="K52" i="1"/>
  <c r="I52" i="1"/>
  <c r="G52" i="1"/>
  <c r="E52" i="1"/>
  <c r="Y50" i="1"/>
  <c r="W50" i="1"/>
  <c r="U50" i="1"/>
  <c r="S50" i="1"/>
  <c r="Q50" i="1"/>
  <c r="O50" i="1"/>
  <c r="M50" i="1"/>
  <c r="K50" i="1"/>
  <c r="I50" i="1"/>
  <c r="G50" i="1"/>
  <c r="E50" i="1"/>
  <c r="Y48" i="1"/>
  <c r="W48" i="1"/>
  <c r="U48" i="1"/>
  <c r="S48" i="1"/>
  <c r="Q48" i="1"/>
  <c r="O48" i="1"/>
  <c r="M48" i="1"/>
  <c r="K48" i="1"/>
  <c r="I48" i="1"/>
  <c r="G48" i="1"/>
  <c r="E48" i="1"/>
  <c r="Y46" i="1"/>
  <c r="W46" i="1"/>
  <c r="U46" i="1"/>
  <c r="S46" i="1"/>
  <c r="Q46" i="1"/>
  <c r="O46" i="1"/>
  <c r="M46" i="1"/>
  <c r="K46" i="1"/>
  <c r="I46" i="1"/>
  <c r="G46" i="1"/>
  <c r="E46" i="1"/>
  <c r="Y44" i="1"/>
  <c r="W44" i="1"/>
  <c r="U44" i="1"/>
  <c r="S44" i="1"/>
  <c r="Q44" i="1"/>
  <c r="O44" i="1"/>
  <c r="M44" i="1"/>
  <c r="K44" i="1"/>
  <c r="I44" i="1"/>
  <c r="G44" i="1"/>
  <c r="E44" i="1"/>
  <c r="Y42" i="1"/>
  <c r="W42" i="1"/>
  <c r="U42" i="1"/>
  <c r="S42" i="1"/>
  <c r="Q42" i="1"/>
  <c r="O42" i="1"/>
  <c r="M42" i="1"/>
  <c r="K42" i="1"/>
  <c r="I42" i="1"/>
  <c r="G42" i="1"/>
  <c r="E42" i="1"/>
  <c r="Y40" i="1"/>
  <c r="W40" i="1"/>
  <c r="U40" i="1"/>
  <c r="S40" i="1"/>
  <c r="Q40" i="1"/>
  <c r="O40" i="1"/>
  <c r="M40" i="1"/>
  <c r="K40" i="1"/>
  <c r="I40" i="1"/>
  <c r="G40" i="1"/>
  <c r="E40" i="1"/>
  <c r="Y38" i="1"/>
  <c r="W38" i="1"/>
  <c r="U38" i="1"/>
  <c r="S38" i="1"/>
  <c r="Q38" i="1"/>
  <c r="O38" i="1"/>
  <c r="M38" i="1"/>
  <c r="K38" i="1"/>
  <c r="I38" i="1"/>
  <c r="G38" i="1"/>
  <c r="E38" i="1"/>
  <c r="Y36" i="1"/>
  <c r="W36" i="1"/>
  <c r="U36" i="1"/>
  <c r="S36" i="1"/>
  <c r="Q36" i="1"/>
  <c r="O36" i="1"/>
  <c r="M36" i="1"/>
  <c r="K36" i="1"/>
  <c r="I36" i="1"/>
  <c r="G36" i="1"/>
  <c r="E36" i="1"/>
  <c r="Y34" i="1"/>
  <c r="W34" i="1"/>
  <c r="U34" i="1"/>
  <c r="S34" i="1"/>
  <c r="Q34" i="1"/>
  <c r="O34" i="1"/>
  <c r="M34" i="1"/>
  <c r="K34" i="1"/>
  <c r="I34" i="1"/>
  <c r="G34" i="1"/>
  <c r="E34" i="1"/>
  <c r="Y32" i="1"/>
  <c r="W32" i="1"/>
  <c r="U32" i="1"/>
  <c r="S32" i="1"/>
  <c r="Q32" i="1"/>
  <c r="O32" i="1"/>
  <c r="M32" i="1"/>
  <c r="K32" i="1"/>
  <c r="I32" i="1"/>
  <c r="G32" i="1"/>
  <c r="E32" i="1"/>
  <c r="Y30" i="1"/>
  <c r="W30" i="1"/>
  <c r="U30" i="1"/>
  <c r="S30" i="1"/>
  <c r="Q30" i="1"/>
  <c r="O30" i="1"/>
  <c r="M30" i="1"/>
  <c r="K30" i="1"/>
  <c r="I30" i="1"/>
  <c r="G30" i="1"/>
  <c r="E30" i="1"/>
  <c r="Y28" i="1"/>
  <c r="W28" i="1"/>
  <c r="U28" i="1"/>
  <c r="S28" i="1"/>
  <c r="Q28" i="1"/>
  <c r="O28" i="1"/>
  <c r="M28" i="1"/>
  <c r="K28" i="1"/>
  <c r="I28" i="1"/>
  <c r="G28" i="1"/>
  <c r="E28" i="1"/>
  <c r="Y26" i="1"/>
  <c r="W26" i="1"/>
  <c r="U26" i="1"/>
  <c r="S26" i="1"/>
  <c r="Q26" i="1"/>
  <c r="O26" i="1"/>
  <c r="M26" i="1"/>
  <c r="K26" i="1"/>
  <c r="I26" i="1"/>
  <c r="G26" i="1"/>
  <c r="E26" i="1"/>
  <c r="Y24" i="1"/>
  <c r="W24" i="1"/>
  <c r="U24" i="1"/>
  <c r="S24" i="1"/>
  <c r="Q24" i="1"/>
  <c r="O24" i="1"/>
  <c r="M24" i="1"/>
  <c r="K24" i="1"/>
  <c r="I24" i="1"/>
  <c r="G24" i="1"/>
  <c r="E24" i="1"/>
  <c r="Y22" i="1"/>
  <c r="W22" i="1"/>
  <c r="U22" i="1"/>
  <c r="S22" i="1"/>
  <c r="Q22" i="1"/>
  <c r="O22" i="1"/>
  <c r="M22" i="1"/>
  <c r="K22" i="1"/>
  <c r="I22" i="1"/>
  <c r="G22" i="1"/>
  <c r="E22" i="1"/>
  <c r="Y20" i="1"/>
  <c r="W20" i="1"/>
  <c r="U20" i="1"/>
  <c r="S20" i="1"/>
  <c r="Q20" i="1"/>
  <c r="O20" i="1"/>
  <c r="M20" i="1"/>
  <c r="K20" i="1"/>
  <c r="I20" i="1"/>
  <c r="G20" i="1"/>
  <c r="E20" i="1"/>
  <c r="Y18" i="1"/>
  <c r="W18" i="1"/>
  <c r="U18" i="1"/>
  <c r="S18" i="1"/>
  <c r="Q18" i="1"/>
  <c r="O18" i="1"/>
  <c r="M18" i="1"/>
  <c r="K18" i="1"/>
  <c r="I18" i="1"/>
  <c r="G18" i="1"/>
  <c r="E18" i="1"/>
  <c r="Y16" i="1"/>
  <c r="W16" i="1"/>
  <c r="U16" i="1"/>
  <c r="S16" i="1"/>
  <c r="Q16" i="1"/>
  <c r="O16" i="1"/>
  <c r="M16" i="1"/>
  <c r="K16" i="1"/>
  <c r="I16" i="1"/>
  <c r="G16" i="1"/>
  <c r="E16" i="1"/>
  <c r="Y14" i="1"/>
  <c r="W14" i="1"/>
  <c r="U14" i="1"/>
  <c r="S14" i="1"/>
  <c r="Q14" i="1"/>
  <c r="O14" i="1"/>
  <c r="M14" i="1"/>
  <c r="K14" i="1"/>
  <c r="I14" i="1"/>
  <c r="G14" i="1"/>
  <c r="E14" i="1"/>
  <c r="Y12" i="1"/>
  <c r="W12" i="1"/>
  <c r="U12" i="1"/>
  <c r="S12" i="1"/>
  <c r="Q12" i="1"/>
  <c r="O12" i="1"/>
  <c r="M12" i="1"/>
  <c r="K12" i="1"/>
  <c r="I12" i="1"/>
  <c r="G12" i="1"/>
  <c r="E12" i="1"/>
  <c r="Y10" i="1"/>
  <c r="W10" i="1"/>
  <c r="U10" i="1"/>
  <c r="S10" i="1"/>
  <c r="Q10" i="1"/>
  <c r="O10" i="1"/>
  <c r="M10" i="1"/>
  <c r="K10" i="1"/>
  <c r="I10" i="1"/>
  <c r="G10" i="1"/>
  <c r="E10" i="1"/>
  <c r="Y8" i="1"/>
  <c r="W8" i="1"/>
  <c r="U8" i="1"/>
  <c r="S8" i="1"/>
  <c r="Q8" i="1"/>
  <c r="O8" i="1"/>
  <c r="M8" i="1"/>
  <c r="K8" i="1"/>
  <c r="I8" i="1"/>
  <c r="G8" i="1"/>
  <c r="E8" i="1"/>
  <c r="Y6" i="1"/>
  <c r="W6" i="1"/>
  <c r="U6" i="1"/>
  <c r="S6" i="1"/>
  <c r="Q6" i="1"/>
  <c r="O6" i="1"/>
  <c r="M6" i="1"/>
  <c r="K6" i="1"/>
  <c r="I6" i="1"/>
  <c r="G6" i="1"/>
  <c r="E6" i="1"/>
  <c r="Z6" i="1" l="1"/>
  <c r="Z22" i="1"/>
  <c r="Z38" i="1"/>
  <c r="Z62" i="1"/>
  <c r="Z78" i="1"/>
  <c r="Z88" i="1"/>
  <c r="Z96" i="1"/>
  <c r="Z104" i="1"/>
  <c r="Z112" i="1"/>
  <c r="Z133" i="1"/>
  <c r="Z137" i="1"/>
  <c r="Z145" i="1"/>
  <c r="Z159" i="1"/>
  <c r="Z167" i="1"/>
  <c r="Z175" i="1"/>
  <c r="Z187" i="1"/>
  <c r="Z195" i="1"/>
  <c r="Z203" i="1"/>
  <c r="Z211" i="1"/>
  <c r="Z219" i="1"/>
  <c r="Z233" i="1"/>
  <c r="Z14" i="1"/>
  <c r="Z30" i="1"/>
  <c r="Z46" i="1"/>
  <c r="Z54" i="1"/>
  <c r="Z70" i="1"/>
  <c r="Z10" i="1"/>
  <c r="Z18" i="1"/>
  <c r="Z26" i="1"/>
  <c r="Z34" i="1"/>
  <c r="Z42" i="1"/>
  <c r="Z50" i="1"/>
  <c r="Z58" i="1"/>
  <c r="Z66" i="1"/>
  <c r="Z74" i="1"/>
  <c r="Z82" i="1"/>
  <c r="Z84" i="1"/>
  <c r="Z92" i="1"/>
  <c r="Z100" i="1"/>
  <c r="Z108" i="1"/>
  <c r="Z121" i="1"/>
  <c r="Z129" i="1"/>
  <c r="Z141" i="1"/>
  <c r="Z149" i="1"/>
  <c r="Z157" i="1"/>
  <c r="Z163" i="1"/>
  <c r="Z171" i="1"/>
  <c r="Z179" i="1"/>
  <c r="Z183" i="1"/>
  <c r="Z191" i="1"/>
  <c r="Z199" i="1"/>
  <c r="Z207" i="1"/>
  <c r="Z215" i="1"/>
  <c r="Z223" i="1"/>
  <c r="Z231" i="1"/>
  <c r="Z227" i="1"/>
  <c r="Z153" i="1"/>
  <c r="Z125" i="1"/>
  <c r="AL8" i="1"/>
  <c r="AL12" i="1"/>
  <c r="AL16" i="1"/>
  <c r="AL20" i="1"/>
  <c r="AL24" i="1"/>
  <c r="AL28" i="1"/>
  <c r="AL32" i="1"/>
  <c r="AL36" i="1"/>
  <c r="AL40" i="1"/>
  <c r="AL44" i="1"/>
  <c r="AL48" i="1"/>
  <c r="AL52" i="1"/>
  <c r="AL56" i="1"/>
  <c r="AL60" i="1"/>
  <c r="AL64" i="1"/>
  <c r="AL68" i="1"/>
  <c r="AL72" i="1"/>
  <c r="AL76" i="1"/>
  <c r="AL80" i="1"/>
  <c r="Z86" i="1"/>
  <c r="Z90" i="1"/>
  <c r="Z94" i="1"/>
  <c r="Z98" i="1"/>
  <c r="Z102" i="1"/>
  <c r="Z106" i="1"/>
  <c r="Z110" i="1"/>
  <c r="Z119" i="1"/>
  <c r="Z123" i="1"/>
  <c r="Z127" i="1"/>
  <c r="Z131" i="1"/>
  <c r="Z135" i="1"/>
  <c r="Z139" i="1"/>
  <c r="Z143" i="1"/>
  <c r="Z147" i="1"/>
  <c r="Z151" i="1"/>
  <c r="Z155" i="1"/>
  <c r="AL157" i="1"/>
  <c r="Z161" i="1"/>
  <c r="Z165" i="1"/>
  <c r="Z169" i="1"/>
  <c r="Z173" i="1"/>
  <c r="Z177" i="1"/>
  <c r="Z181" i="1"/>
  <c r="Z185" i="1"/>
  <c r="Z189" i="1"/>
  <c r="Z193" i="1"/>
  <c r="Z197" i="1"/>
  <c r="Z201" i="1"/>
  <c r="Z205" i="1"/>
  <c r="Z209" i="1"/>
  <c r="Z213" i="1"/>
  <c r="Z217" i="1"/>
  <c r="Z221" i="1"/>
  <c r="Z225" i="1"/>
  <c r="Z229" i="1"/>
  <c r="AL6" i="1"/>
  <c r="Z8" i="1"/>
  <c r="AL10" i="1"/>
  <c r="Z12" i="1"/>
  <c r="AL14" i="1"/>
  <c r="Z16" i="1"/>
  <c r="AL18" i="1"/>
  <c r="Z20" i="1"/>
  <c r="AL22" i="1"/>
  <c r="Z24" i="1"/>
  <c r="AL26" i="1"/>
  <c r="Z28" i="1"/>
  <c r="AL30" i="1"/>
  <c r="Z32" i="1"/>
  <c r="AL34" i="1"/>
  <c r="Z36" i="1"/>
  <c r="AL38" i="1"/>
  <c r="Z40" i="1"/>
  <c r="AL42" i="1"/>
  <c r="Z44" i="1"/>
  <c r="AL46" i="1"/>
  <c r="Z48" i="1"/>
  <c r="AL50" i="1"/>
  <c r="Z52" i="1"/>
  <c r="AL54" i="1"/>
  <c r="Z56" i="1"/>
  <c r="AL58" i="1"/>
  <c r="Z60" i="1"/>
  <c r="AL62" i="1"/>
  <c r="Z64" i="1"/>
  <c r="AL66" i="1"/>
  <c r="Z68" i="1"/>
  <c r="AL70" i="1"/>
  <c r="Z72" i="1"/>
  <c r="AL74" i="1"/>
  <c r="Z76" i="1"/>
  <c r="AL78" i="1"/>
  <c r="Z80" i="1"/>
  <c r="AL82" i="1"/>
</calcChain>
</file>

<file path=xl/sharedStrings.xml><?xml version="1.0" encoding="utf-8"?>
<sst xmlns="http://schemas.openxmlformats.org/spreadsheetml/2006/main" count="1069" uniqueCount="322">
  <si>
    <t>RANK</t>
  </si>
  <si>
    <t>NAME</t>
  </si>
  <si>
    <t>BNGA</t>
  </si>
  <si>
    <t>ENGB</t>
  </si>
  <si>
    <t>BIOS</t>
  </si>
  <si>
    <t>CHEM</t>
  </si>
  <si>
    <t>PHYS</t>
  </si>
  <si>
    <t>MATH</t>
  </si>
  <si>
    <t>GEGR</t>
  </si>
  <si>
    <t>ENVS</t>
  </si>
  <si>
    <t>COMS</t>
  </si>
  <si>
    <t>COMA</t>
  </si>
  <si>
    <t>TOTAL</t>
  </si>
  <si>
    <t>SCIENCE</t>
  </si>
  <si>
    <t>REG. NO.</t>
  </si>
  <si>
    <t>TH</t>
  </si>
  <si>
    <t>PR</t>
  </si>
  <si>
    <t>BEST OF FIVE SUBJECTS</t>
  </si>
  <si>
    <t>DIGANTA KAYAL</t>
  </si>
  <si>
    <t>4221193-219</t>
  </si>
  <si>
    <t>GOURAB MAJI</t>
  </si>
  <si>
    <t>KOUSTAV MANNA</t>
  </si>
  <si>
    <t xml:space="preserve"> </t>
  </si>
  <si>
    <t>SAPTARSHI BANERJEE</t>
  </si>
  <si>
    <t>SUBINOY PAUL</t>
  </si>
  <si>
    <t>SUPRATIK BANERJEE</t>
  </si>
  <si>
    <t>ADITYA DAS</t>
  </si>
  <si>
    <t>BISHAL JANA</t>
  </si>
  <si>
    <t>SOUMALYA SANTRA</t>
  </si>
  <si>
    <t>SOURANDU MAITY</t>
  </si>
  <si>
    <t>UTSAB TUNG</t>
  </si>
  <si>
    <t>SOUHADRI MONDAL</t>
  </si>
  <si>
    <t>4221193-230</t>
  </si>
  <si>
    <t>SUBHAJIT FADIKER</t>
  </si>
  <si>
    <t>DEB KUMAR DOLUI</t>
  </si>
  <si>
    <t>KISHOR ADAK</t>
  </si>
  <si>
    <t>SAHEB MONDAL</t>
  </si>
  <si>
    <t>SAYAN DURAI</t>
  </si>
  <si>
    <t>SK ZUNAIDUL HOQUE</t>
  </si>
  <si>
    <t>SHUBHAM DOLUI</t>
  </si>
  <si>
    <t>SUGNIK MUKHERJEE</t>
  </si>
  <si>
    <t>SAYAN MITRA</t>
  </si>
  <si>
    <t>ANEEK BISWAS</t>
  </si>
  <si>
    <t>ANIKET GIRI</t>
  </si>
  <si>
    <t>4221193-241</t>
  </si>
  <si>
    <t>ARGHYA ACHAR</t>
  </si>
  <si>
    <t>ARNAB MONDAL</t>
  </si>
  <si>
    <t>AYAN CHANDRA JANA</t>
  </si>
  <si>
    <t>BIKRAM SAMANTA</t>
  </si>
  <si>
    <t>CHANDAN ADHIKARY</t>
  </si>
  <si>
    <t>CHAYANDIP MONDAL</t>
  </si>
  <si>
    <t>DEBANJAN BERA</t>
  </si>
  <si>
    <t>DIBBENDU SANTRA</t>
  </si>
  <si>
    <t>FARHAN AHAMED MONDAL</t>
  </si>
  <si>
    <t>HIMANSHU SEKHORE</t>
  </si>
  <si>
    <t>IRFAN NOYEL BIZLAN</t>
  </si>
  <si>
    <t>JISHNU DHAWA</t>
  </si>
  <si>
    <t>KRISHNENDU JANA</t>
  </si>
  <si>
    <t>MAHAMMAD SAMIM KHAN</t>
  </si>
  <si>
    <t>PARICHAY PAHARI</t>
  </si>
  <si>
    <t>PRIYAM BOSE</t>
  </si>
  <si>
    <t>(SCIENCE)</t>
  </si>
  <si>
    <t>RAHUL DUTTA</t>
  </si>
  <si>
    <t>4221193-258</t>
  </si>
  <si>
    <t>RIK KUMAR DAS</t>
  </si>
  <si>
    <t>ROHIT PAUL</t>
  </si>
  <si>
    <t>SARNEEL MONDAL</t>
  </si>
  <si>
    <t>SK SAIFUL ISLAM</t>
  </si>
  <si>
    <t>SUBHANKAR SAMANTA</t>
  </si>
  <si>
    <t>SUBHAS MANNA</t>
  </si>
  <si>
    <t>SUJAY PRAMANICK</t>
  </si>
  <si>
    <t>SUKAMAL SANTRA</t>
  </si>
  <si>
    <t>SUMAN THANDAR</t>
  </si>
  <si>
    <t>SYED SAMIM AKTAR</t>
  </si>
  <si>
    <t>SUBRATA KAJRA</t>
  </si>
  <si>
    <t>4221193-269</t>
  </si>
  <si>
    <t>DEEP SAMANTA</t>
  </si>
  <si>
    <t>SOURAB SAMANTA</t>
  </si>
  <si>
    <t>TUHIN MANNA</t>
  </si>
  <si>
    <t>GIRLS</t>
  </si>
  <si>
    <t>SUPARNA BHOWMICK</t>
  </si>
  <si>
    <t>422221-6009</t>
  </si>
  <si>
    <t>RUPSA MAITY</t>
  </si>
  <si>
    <t>PRAKRITI SAMANTA</t>
  </si>
  <si>
    <t>SRITAMA MAITY</t>
  </si>
  <si>
    <t>DIPTI JANA</t>
  </si>
  <si>
    <t>JINIA SAMANTA</t>
  </si>
  <si>
    <t>KOYEL MULA</t>
  </si>
  <si>
    <t>MOUMITA JANA</t>
  </si>
  <si>
    <t>SUMITRA SENAPATI</t>
  </si>
  <si>
    <t>SUNITA DAS</t>
  </si>
  <si>
    <t>ANANYA ROUTH</t>
  </si>
  <si>
    <t>KOYEL ACHAR</t>
  </si>
  <si>
    <t>MASMINA KHATUN</t>
  </si>
  <si>
    <t>MOUDIPA PAL</t>
  </si>
  <si>
    <t>BARSHA ADHIKARY</t>
  </si>
  <si>
    <t>CHANDRAMOULI MAITY</t>
  </si>
  <si>
    <t>SHATARUPA BAG</t>
  </si>
  <si>
    <t>TITHI MONDAL</t>
  </si>
  <si>
    <t>422221-6026</t>
  </si>
  <si>
    <t>TRIPARNA SAMANTA</t>
  </si>
  <si>
    <t>SNEHA ADAK</t>
  </si>
  <si>
    <t>SRINJAYEE KHAN</t>
  </si>
  <si>
    <t>ADITI SARKAR</t>
  </si>
  <si>
    <t>DISHANI DUTTA</t>
  </si>
  <si>
    <t>GARGI JANA</t>
  </si>
  <si>
    <t>JINAT AMAN</t>
  </si>
  <si>
    <t>KABERI PARUI</t>
  </si>
  <si>
    <t>MANDIRA MANNA</t>
  </si>
  <si>
    <t>MOUBANI BERA</t>
  </si>
  <si>
    <t>MUKTA PAL</t>
  </si>
  <si>
    <t>PAPRI NAIKEL</t>
  </si>
  <si>
    <t>PRANJALI MANNA</t>
  </si>
  <si>
    <t>PRITHA MAITY</t>
  </si>
  <si>
    <t>PRIYANKA RANI BAG</t>
  </si>
  <si>
    <t>PRONOTI MONDAL</t>
  </si>
  <si>
    <t>PURBASHA MAITY</t>
  </si>
  <si>
    <t>RHYDDHI DAS</t>
  </si>
  <si>
    <t>RISITA BHOWMICK</t>
  </si>
  <si>
    <t>SAHEBA KHANAM</t>
  </si>
  <si>
    <t>SAIKA NAMAL</t>
  </si>
  <si>
    <t>SANGEETA SANTRA</t>
  </si>
  <si>
    <t>SANGITA GHOSAL</t>
  </si>
  <si>
    <t>SAYANTANI MAL</t>
  </si>
  <si>
    <t>SHAYARI SHEE</t>
  </si>
  <si>
    <t>SHREYOSHI DAS</t>
  </si>
  <si>
    <t>SNEHA DAS</t>
  </si>
  <si>
    <t>SOHINI PAL</t>
  </si>
  <si>
    <t>SOUMILI GHOSH</t>
  </si>
  <si>
    <t>SRABANA SAMANTA</t>
  </si>
  <si>
    <t>SRIPARNA PATRA</t>
  </si>
  <si>
    <t>SUMAYYA PARVEEN</t>
  </si>
  <si>
    <t>SWASTIKA BURAI</t>
  </si>
  <si>
    <t>TAMALIKA SING</t>
  </si>
  <si>
    <t>TRINA MONDAL</t>
  </si>
  <si>
    <t>TRISHA CHATTERJEE</t>
  </si>
  <si>
    <t>DISHA PAUL</t>
  </si>
  <si>
    <t>MADHUPARNA JANA</t>
  </si>
  <si>
    <t>DEBADRITA HAZRA</t>
  </si>
  <si>
    <t>COMMERCE</t>
  </si>
  <si>
    <t>AKASH MAJI</t>
  </si>
  <si>
    <t>ANISH SAMANTA</t>
  </si>
  <si>
    <t>AYAN HAIT</t>
  </si>
  <si>
    <t>DEEP KUMAR MAITY</t>
  </si>
  <si>
    <t>JIT BURAI</t>
  </si>
  <si>
    <t>MIKAIL KHAN</t>
  </si>
  <si>
    <t>PRITAM BERA</t>
  </si>
  <si>
    <t>PRITAM HAZRA</t>
  </si>
  <si>
    <t>PRIYAS MONDAL</t>
  </si>
  <si>
    <t>RAJDIP DALAPATI</t>
  </si>
  <si>
    <t>RIK PATRA</t>
  </si>
  <si>
    <t>RUPAM BERA</t>
  </si>
  <si>
    <t>SANKET SHAW</t>
  </si>
  <si>
    <t>SATYAM SAMANTA</t>
  </si>
  <si>
    <t>SAYAN BHOWMIK</t>
  </si>
  <si>
    <t>SK MARTAJ</t>
  </si>
  <si>
    <t>SK SOHEL ALI</t>
  </si>
  <si>
    <t>SK TARIK JAMIL</t>
  </si>
  <si>
    <t>SOUMYA MANNA</t>
  </si>
  <si>
    <t>SUDIN KAITY</t>
  </si>
  <si>
    <t>SUSHOVAN LATUA</t>
  </si>
  <si>
    <t>SYED MAJAIDUL ISLAM</t>
  </si>
  <si>
    <t>AKASH SAMANTA</t>
  </si>
  <si>
    <t>RAJESH SAMANTA</t>
  </si>
  <si>
    <t>SAYAN MALLICK</t>
  </si>
  <si>
    <t>PRIYANSHU ROYCHOWDHURY</t>
  </si>
  <si>
    <t>RUPAM DAS</t>
  </si>
  <si>
    <t>ACCT</t>
  </si>
  <si>
    <t>BSTD</t>
  </si>
  <si>
    <t>CSTX</t>
  </si>
  <si>
    <t>BIPASHA DOLUI</t>
  </si>
  <si>
    <t>422221-6067</t>
  </si>
  <si>
    <t>DISHA DAS</t>
  </si>
  <si>
    <t>IPSITA DAS</t>
  </si>
  <si>
    <t>LAKSHMI GAYEN</t>
  </si>
  <si>
    <t>MOHINI MALLICK</t>
  </si>
  <si>
    <t>MONAMI KHANRA</t>
  </si>
  <si>
    <t>MONAMI MONDAL</t>
  </si>
  <si>
    <t>PAMELA MONDAL</t>
  </si>
  <si>
    <t>RIKI BURAI</t>
  </si>
  <si>
    <t>SHRAYA SANTRA</t>
  </si>
  <si>
    <t>SUMONA MONDAL</t>
  </si>
  <si>
    <t>TANUSHREE SASMAL</t>
  </si>
  <si>
    <t>PALLABI PAUL</t>
  </si>
  <si>
    <t>TRISHA NAYAK</t>
  </si>
  <si>
    <t>NUTN</t>
  </si>
  <si>
    <t>PHIL</t>
  </si>
  <si>
    <t>HIST</t>
  </si>
  <si>
    <t>SNSK</t>
  </si>
  <si>
    <t>POLS</t>
  </si>
  <si>
    <t>EDCN</t>
  </si>
  <si>
    <t>ARTS</t>
  </si>
  <si>
    <t>SOUMYA ROY</t>
  </si>
  <si>
    <t>4221193-302</t>
  </si>
  <si>
    <t>SAIKAT MONDAL</t>
  </si>
  <si>
    <t>SUBRATA GAYEN</t>
  </si>
  <si>
    <t>SASANKA DOLUI</t>
  </si>
  <si>
    <t>ANISUR MALLICK</t>
  </si>
  <si>
    <t>AYUSH DAS</t>
  </si>
  <si>
    <t>PRODIP BHAKTA</t>
  </si>
  <si>
    <t>SAGAR DEY</t>
  </si>
  <si>
    <t>SK MAHIBUL ALI</t>
  </si>
  <si>
    <t>SK MIJANUR HASAN</t>
  </si>
  <si>
    <t>SOUVIK RUIDAS</t>
  </si>
  <si>
    <t>REG-NO</t>
  </si>
  <si>
    <t>SUMAN ADAK</t>
  </si>
  <si>
    <t>ANKIT BERA</t>
  </si>
  <si>
    <t>AVIJIT KUMAR BAG</t>
  </si>
  <si>
    <t>DEBKUMAR DUTTA</t>
  </si>
  <si>
    <t>SUMIT ROY</t>
  </si>
  <si>
    <t>ABU BAKKAR KHAN</t>
  </si>
  <si>
    <t>SK ARIYAN ALI</t>
  </si>
  <si>
    <t>SK MAHAMMAD JISAN</t>
  </si>
  <si>
    <t>SK MD FARDIN HASSAN</t>
  </si>
  <si>
    <t>SK SAJID RAHAMAN</t>
  </si>
  <si>
    <t>KOUSTAV MONDAL</t>
  </si>
  <si>
    <t>AYAN KUNDU</t>
  </si>
  <si>
    <t>SHUBHAM HAZRA</t>
  </si>
  <si>
    <t>KOUSHIK GHOSH</t>
  </si>
  <si>
    <t>ARGHYA MANNA</t>
  </si>
  <si>
    <t>GUNJAN BOSE</t>
  </si>
  <si>
    <t>SUBHADEEP MANNA</t>
  </si>
  <si>
    <t>KRISHNENDU BERA</t>
  </si>
  <si>
    <t>PRADIP JANA</t>
  </si>
  <si>
    <t>SOUVIK GURIA</t>
  </si>
  <si>
    <t>SWAGATA MAITY</t>
  </si>
  <si>
    <t>BABU SONA</t>
  </si>
  <si>
    <t>SUMAN SAMANTA</t>
  </si>
  <si>
    <t>CHAYAN CHAKRABORTY</t>
  </si>
  <si>
    <t>SAMIRAN MONDAL</t>
  </si>
  <si>
    <t>JOY BHOWMIK</t>
  </si>
  <si>
    <t>ROHIT BERA</t>
  </si>
  <si>
    <t>SOUVICK SAMANTA</t>
  </si>
  <si>
    <t>SOUVIK PAIK</t>
  </si>
  <si>
    <t>SUBHAM MONDAL</t>
  </si>
  <si>
    <t>ANKAN PAUL</t>
  </si>
  <si>
    <t>ROHIT MAITY</t>
  </si>
  <si>
    <t>CHANDAN GIRI</t>
  </si>
  <si>
    <t>SUMIT KUMAR</t>
  </si>
  <si>
    <t>RUDRANIL DAS</t>
  </si>
  <si>
    <t>SOUMYAJIT MANNA</t>
  </si>
  <si>
    <t>SUJOY MONDAL</t>
  </si>
  <si>
    <t>AMIT PAL</t>
  </si>
  <si>
    <t>SAYAN BERA</t>
  </si>
  <si>
    <t>SOUMI PALTI</t>
  </si>
  <si>
    <t>PRAKITI BISWAS</t>
  </si>
  <si>
    <t>PRIYA SAMANTA</t>
  </si>
  <si>
    <t>PRIYA GHOSH</t>
  </si>
  <si>
    <t>SNHEHA BISWAS</t>
  </si>
  <si>
    <t>BARSHA MONDAL</t>
  </si>
  <si>
    <t>SOHELI BARMAN</t>
  </si>
  <si>
    <t>GOURABI MAITY</t>
  </si>
  <si>
    <t>RIMPA GHOSH</t>
  </si>
  <si>
    <t>ROSNARA KHATUN</t>
  </si>
  <si>
    <t>MONISHA MONDAL</t>
  </si>
  <si>
    <t>SANIYA KHATUN</t>
  </si>
  <si>
    <t>SUDIPA HALDER</t>
  </si>
  <si>
    <t>ANINDITA DHAWA</t>
  </si>
  <si>
    <t>MANA GHORAI</t>
  </si>
  <si>
    <t>SANIA DEYAN</t>
  </si>
  <si>
    <t>SONALI MONDAL</t>
  </si>
  <si>
    <t>KOYEL MAJI</t>
  </si>
  <si>
    <t>SATHI PARUI</t>
  </si>
  <si>
    <t>SONALI PARUI</t>
  </si>
  <si>
    <t>USHASI GHOSHAL</t>
  </si>
  <si>
    <t>TRISHNA DAS</t>
  </si>
  <si>
    <t>ARNABI MANNA</t>
  </si>
  <si>
    <t>KOYEL JANA</t>
  </si>
  <si>
    <t>MADHUMITA DAS</t>
  </si>
  <si>
    <t>KUHELI DHAWA</t>
  </si>
  <si>
    <t>AMBIKA PARUI</t>
  </si>
  <si>
    <t>DISA SAMANTA</t>
  </si>
  <si>
    <t>INDIRA MUNSI</t>
  </si>
  <si>
    <t>KRIPA BURAI</t>
  </si>
  <si>
    <t>PRAGOTI MONDAL</t>
  </si>
  <si>
    <t>SARIJANI PAL</t>
  </si>
  <si>
    <t>SIMITA KHAN</t>
  </si>
  <si>
    <t>SNEHA SAMANTA</t>
  </si>
  <si>
    <t>SOMASHREE MAITY</t>
  </si>
  <si>
    <t>SRIJANI PAL</t>
  </si>
  <si>
    <t>VASWATI SAMANTA</t>
  </si>
  <si>
    <t>ASMITA MONDAL</t>
  </si>
  <si>
    <t>MONIKA DAS</t>
  </si>
  <si>
    <t>SAMIMA AKTAR</t>
  </si>
  <si>
    <t>SOUNDARYA KHANRA</t>
  </si>
  <si>
    <t>MALA SAMANTA</t>
  </si>
  <si>
    <t>MONISHA PAL</t>
  </si>
  <si>
    <t>RITTIKA DEY</t>
  </si>
  <si>
    <t>MANJUSHRE SHAW</t>
  </si>
  <si>
    <t>RAJASHRI MANNA</t>
  </si>
  <si>
    <t>RIMPA PATRA</t>
  </si>
  <si>
    <t>SANJIRA KHATUN</t>
  </si>
  <si>
    <t>SHIULI KHATUN</t>
  </si>
  <si>
    <t>SOMA GHORAI</t>
  </si>
  <si>
    <t>UPASANA PARUI</t>
  </si>
  <si>
    <t>SONIA DAS</t>
  </si>
  <si>
    <t>TITHI KHANRA</t>
  </si>
  <si>
    <t>TRISHNA TUNG</t>
  </si>
  <si>
    <t>ANTRA PARUI</t>
  </si>
  <si>
    <t>NAFISA SULTANA</t>
  </si>
  <si>
    <t>NARGIS KHATUN</t>
  </si>
  <si>
    <t>PRITY MALLICK</t>
  </si>
  <si>
    <t xml:space="preserve">SHIPRA SAMANTA </t>
  </si>
  <si>
    <t>RUMIA PARVIN</t>
  </si>
  <si>
    <t>MRITTIKA BHATTACHARYA</t>
  </si>
  <si>
    <t>BARSHA HAZRA</t>
  </si>
  <si>
    <t>SREYA JASU</t>
  </si>
  <si>
    <t>RIYA PRADHAN</t>
  </si>
  <si>
    <t>SUPARNA SAMANTA</t>
  </si>
  <si>
    <t>SWASTIKA SAMANTA</t>
  </si>
  <si>
    <t>SARMISTHA DHARA</t>
  </si>
  <si>
    <t>PAYEL SAMANTA</t>
  </si>
  <si>
    <t>SIRDDHATYA BAG</t>
  </si>
  <si>
    <t>SOUMYADIP GURIA</t>
  </si>
  <si>
    <t>SUDIP PRAMANICK</t>
  </si>
  <si>
    <t>NILESH BAJANI</t>
  </si>
  <si>
    <t>SANGITA DAN</t>
  </si>
  <si>
    <t>REMARKS</t>
  </si>
  <si>
    <t>RW</t>
  </si>
  <si>
    <t>PUC</t>
  </si>
  <si>
    <t>PASS</t>
  </si>
  <si>
    <t>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</si>
</sst>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rgb="FF0070C0"/>
      <name val="Times New Roman"/>
      <family val="1"/>
    </font>
    <font>
      <b/>
      <i/>
      <sz val="12"/>
      <color rgb="FF7030A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theme="9" tint="-0.249977111117893"/>
      <name val="Times New Roman"/>
      <family val="1"/>
    </font>
    <font>
      <b/>
      <i/>
      <sz val="12"/>
      <color rgb="FF00B0F0"/>
      <name val="Times New Roman"/>
      <family val="1"/>
    </font>
    <font>
      <b/>
      <i/>
      <sz val="12"/>
      <color rgb="FFCC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theme="9" tint="-0.499984740745262"/>
      <name val="Times New Roman"/>
      <family val="1"/>
    </font>
    <font>
      <b/>
      <i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i/>
      <sz val="14"/>
      <color rgb="FF0070C0"/>
      <name val="Times New Roman"/>
      <family val="1"/>
    </font>
    <font>
      <b/>
      <i/>
      <sz val="14"/>
      <color rgb="FF7030A0"/>
      <name val="Times New Roman"/>
      <family val="1"/>
    </font>
    <font>
      <b/>
      <i/>
      <sz val="14"/>
      <color rgb="FFC00000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theme="9" tint="-0.249977111117893"/>
      <name val="Times New Roman"/>
      <family val="1"/>
    </font>
    <font>
      <b/>
      <i/>
      <sz val="14"/>
      <color rgb="FF00B0F0"/>
      <name val="Times New Roman"/>
      <family val="1"/>
    </font>
    <font>
      <b/>
      <i/>
      <sz val="14"/>
      <color rgb="FFCC0000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theme="9" tint="-0.499984740745262"/>
      <name val="Times New Roman"/>
      <family val="1"/>
    </font>
    <font>
      <sz val="15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rgb="FFCC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Times New Roman"/>
      <family val="1"/>
    </font>
    <font>
      <b/>
      <i/>
      <sz val="14"/>
      <color theme="0"/>
      <name val="Times New Roman"/>
      <family val="1"/>
    </font>
    <font>
      <b/>
      <i/>
      <sz val="10"/>
      <color theme="1"/>
      <name val="Times New Roman"/>
      <family val="1"/>
    </font>
    <font>
      <b/>
      <sz val="24"/>
      <color theme="1"/>
      <name val="Times New Roman"/>
      <family val="1"/>
    </font>
    <font>
      <b/>
      <sz val="7.5"/>
      <color theme="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b/>
      <i/>
      <sz val="11"/>
      <color rgb="FF0070C0"/>
      <name val="Times New Roman"/>
      <family val="1"/>
    </font>
    <font>
      <b/>
      <i/>
      <sz val="11"/>
      <color rgb="FF7030A0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theme="9" tint="-0.249977111117893"/>
      <name val="Times New Roman"/>
      <family val="1"/>
    </font>
    <font>
      <b/>
      <i/>
      <sz val="11"/>
      <color rgb="FF00B0F0"/>
      <name val="Times New Roman"/>
      <family val="1"/>
    </font>
    <font>
      <b/>
      <i/>
      <sz val="11"/>
      <color rgb="FFCC0000"/>
      <name val="Times New Roman"/>
      <family val="1"/>
    </font>
    <font>
      <b/>
      <i/>
      <sz val="11"/>
      <color rgb="FF00B050"/>
      <name val="Times New Roman"/>
      <family val="1"/>
    </font>
    <font>
      <b/>
      <i/>
      <sz val="11"/>
      <color theme="9" tint="-0.499984740745262"/>
      <name val="Times New Roman"/>
      <family val="1"/>
    </font>
    <font>
      <b/>
      <i/>
      <sz val="20"/>
      <color rgb="FFFF0000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rgb="FF0070C0"/>
      <name val="Times New Roman"/>
      <family val="1"/>
    </font>
    <font>
      <b/>
      <i/>
      <sz val="10"/>
      <color rgb="FF7030A0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9" tint="-0.249977111117893"/>
      <name val="Times New Roman"/>
      <family val="1"/>
    </font>
    <font>
      <b/>
      <i/>
      <sz val="10"/>
      <color rgb="FF00B0F0"/>
      <name val="Times New Roman"/>
      <family val="1"/>
    </font>
    <font>
      <b/>
      <i/>
      <sz val="10"/>
      <color rgb="FFCC0000"/>
      <name val="Times New Roman"/>
      <family val="1"/>
    </font>
    <font>
      <b/>
      <i/>
      <sz val="10"/>
      <color rgb="FF00B050"/>
      <name val="Times New Roman"/>
      <family val="1"/>
    </font>
    <font>
      <b/>
      <i/>
      <sz val="10"/>
      <color theme="9" tint="-0.499984740745262"/>
      <name val="Times New Roman"/>
      <family val="1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C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22"/>
      <color theme="1"/>
      <name val="Times New Roman"/>
      <family val="1"/>
    </font>
    <font>
      <sz val="15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2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22"/>
      <color rgb="FFFF0000"/>
      <name val="Times New Roman"/>
      <family val="1"/>
    </font>
    <font>
      <b/>
      <i/>
      <sz val="9"/>
      <color theme="1"/>
      <name val="Times New Roman"/>
      <family val="1"/>
    </font>
    <font>
      <b/>
      <sz val="14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rgb="FFFF0000"/>
      <name val="Times New Roman"/>
      <family val="1"/>
    </font>
    <font>
      <sz val="1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 tint="4.9989318521683403E-2"/>
      <name val="Times New Roman"/>
      <family val="1"/>
    </font>
    <font>
      <sz val="14"/>
      <color theme="1" tint="4.9989318521683403E-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color rgb="FFFF0000"/>
      <name val="Times New Roman"/>
      <family val="1"/>
    </font>
    <font>
      <b/>
      <sz val="16"/>
      <color rgb="FF006600"/>
      <name val="Calibri"/>
      <family val="2"/>
      <scheme val="minor"/>
    </font>
    <font>
      <sz val="16"/>
      <color rgb="FF006600"/>
      <name val="Calibri"/>
      <family val="2"/>
      <scheme val="minor"/>
    </font>
    <font>
      <b/>
      <i/>
      <sz val="16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006600"/>
      <name val="Times New Roman"/>
      <family val="1"/>
    </font>
    <font>
      <sz val="16"/>
      <color rgb="FF0000FF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1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2" borderId="1" xfId="0" applyFont="1" applyFill="1" applyBorder="1"/>
    <xf numFmtId="0" fontId="3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4" fillId="2" borderId="1" xfId="0" applyFont="1" applyFill="1" applyBorder="1"/>
    <xf numFmtId="0" fontId="4" fillId="0" borderId="1" xfId="0" applyFont="1" applyFill="1" applyBorder="1"/>
    <xf numFmtId="0" fontId="0" fillId="0" borderId="1" xfId="0" applyFont="1" applyBorder="1"/>
    <xf numFmtId="0" fontId="36" fillId="0" borderId="1" xfId="0" applyFont="1" applyBorder="1"/>
    <xf numFmtId="0" fontId="37" fillId="0" borderId="1" xfId="0" applyFont="1" applyBorder="1"/>
    <xf numFmtId="0" fontId="2" fillId="0" borderId="1" xfId="0" applyFont="1" applyBorder="1"/>
    <xf numFmtId="0" fontId="3" fillId="2" borderId="1" xfId="0" applyFont="1" applyFill="1" applyBorder="1"/>
    <xf numFmtId="0" fontId="2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8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14" fillId="2" borderId="1" xfId="0" applyFont="1" applyFill="1" applyBorder="1"/>
    <xf numFmtId="0" fontId="41" fillId="0" borderId="1" xfId="0" applyFont="1" applyBorder="1"/>
    <xf numFmtId="0" fontId="42" fillId="0" borderId="1" xfId="0" applyFont="1" applyBorder="1" applyAlignment="1">
      <alignment horizontal="center"/>
    </xf>
    <xf numFmtId="0" fontId="43" fillId="0" borderId="1" xfId="0" applyFont="1" applyBorder="1"/>
    <xf numFmtId="0" fontId="36" fillId="0" borderId="1" xfId="0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44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0" fontId="50" fillId="0" borderId="1" xfId="0" applyFont="1" applyBorder="1"/>
    <xf numFmtId="0" fontId="51" fillId="0" borderId="1" xfId="0" applyFont="1" applyBorder="1"/>
    <xf numFmtId="0" fontId="52" fillId="0" borderId="1" xfId="0" applyFont="1" applyBorder="1"/>
    <xf numFmtId="0" fontId="53" fillId="0" borderId="1" xfId="0" applyFont="1" applyBorder="1"/>
    <xf numFmtId="0" fontId="54" fillId="0" borderId="1" xfId="0" applyFont="1" applyBorder="1"/>
    <xf numFmtId="0" fontId="5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1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0" fontId="57" fillId="0" borderId="1" xfId="0" applyFont="1" applyBorder="1" applyAlignment="1">
      <alignment horizontal="center"/>
    </xf>
    <xf numFmtId="0" fontId="5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58" fillId="0" borderId="1" xfId="0" applyFont="1" applyBorder="1" applyAlignment="1">
      <alignment horizontal="right"/>
    </xf>
    <xf numFmtId="0" fontId="59" fillId="0" borderId="1" xfId="0" applyFont="1" applyBorder="1"/>
    <xf numFmtId="0" fontId="60" fillId="0" borderId="1" xfId="0" applyFont="1" applyBorder="1"/>
    <xf numFmtId="0" fontId="61" fillId="0" borderId="1" xfId="0" applyFont="1" applyBorder="1"/>
    <xf numFmtId="0" fontId="62" fillId="0" borderId="1" xfId="0" applyFont="1" applyBorder="1"/>
    <xf numFmtId="0" fontId="63" fillId="0" borderId="1" xfId="0" applyFont="1" applyBorder="1"/>
    <xf numFmtId="0" fontId="64" fillId="0" borderId="1" xfId="0" applyFont="1" applyBorder="1"/>
    <xf numFmtId="0" fontId="65" fillId="0" borderId="1" xfId="0" applyFont="1" applyBorder="1"/>
    <xf numFmtId="0" fontId="66" fillId="0" borderId="1" xfId="0" applyFont="1" applyBorder="1"/>
    <xf numFmtId="0" fontId="67" fillId="0" borderId="1" xfId="0" applyFont="1" applyBorder="1"/>
    <xf numFmtId="0" fontId="38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68" fillId="0" borderId="1" xfId="0" applyFont="1" applyBorder="1"/>
    <xf numFmtId="0" fontId="69" fillId="0" borderId="1" xfId="0" applyFont="1" applyBorder="1"/>
    <xf numFmtId="0" fontId="70" fillId="0" borderId="1" xfId="0" applyFont="1" applyBorder="1"/>
    <xf numFmtId="0" fontId="1" fillId="0" borderId="1" xfId="0" applyFont="1" applyBorder="1"/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0" fillId="2" borderId="1" xfId="0" applyFont="1" applyFill="1" applyBorder="1"/>
    <xf numFmtId="0" fontId="76" fillId="0" borderId="1" xfId="0" applyFont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/>
    </xf>
    <xf numFmtId="0" fontId="78" fillId="0" borderId="1" xfId="0" applyFont="1" applyBorder="1" applyAlignment="1">
      <alignment horizontal="left" wrapText="1"/>
    </xf>
    <xf numFmtId="0" fontId="78" fillId="0" borderId="1" xfId="0" applyFont="1" applyBorder="1" applyAlignment="1">
      <alignment horizontal="left"/>
    </xf>
    <xf numFmtId="0" fontId="14" fillId="0" borderId="1" xfId="0" applyFont="1" applyBorder="1"/>
    <xf numFmtId="0" fontId="80" fillId="0" borderId="1" xfId="0" applyFont="1" applyBorder="1"/>
    <xf numFmtId="0" fontId="81" fillId="0" borderId="1" xfId="0" applyFont="1" applyBorder="1" applyAlignment="1">
      <alignment horizontal="center"/>
    </xf>
    <xf numFmtId="0" fontId="82" fillId="0" borderId="1" xfId="0" applyFont="1" applyBorder="1" applyAlignment="1">
      <alignment horizontal="center" vertical="center"/>
    </xf>
    <xf numFmtId="0" fontId="54" fillId="2" borderId="1" xfId="0" applyFont="1" applyFill="1" applyBorder="1"/>
    <xf numFmtId="0" fontId="76" fillId="0" borderId="2" xfId="0" applyFont="1" applyBorder="1" applyAlignment="1">
      <alignment horizontal="center" vertical="center"/>
    </xf>
    <xf numFmtId="0" fontId="4" fillId="2" borderId="5" xfId="0" applyFont="1" applyFill="1" applyBorder="1"/>
    <xf numFmtId="0" fontId="84" fillId="0" borderId="1" xfId="0" applyFont="1" applyBorder="1"/>
    <xf numFmtId="0" fontId="21" fillId="0" borderId="4" xfId="0" applyFont="1" applyBorder="1"/>
    <xf numFmtId="0" fontId="21" fillId="0" borderId="6" xfId="0" applyFont="1" applyBorder="1"/>
    <xf numFmtId="0" fontId="4" fillId="2" borderId="4" xfId="0" applyFont="1" applyFill="1" applyBorder="1"/>
    <xf numFmtId="0" fontId="2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0" fontId="38" fillId="2" borderId="2" xfId="0" applyFont="1" applyFill="1" applyBorder="1"/>
    <xf numFmtId="0" fontId="87" fillId="0" borderId="1" xfId="0" applyFont="1" applyBorder="1"/>
    <xf numFmtId="0" fontId="88" fillId="0" borderId="1" xfId="0" applyFont="1" applyBorder="1"/>
    <xf numFmtId="0" fontId="89" fillId="0" borderId="1" xfId="0" applyFont="1" applyBorder="1"/>
    <xf numFmtId="0" fontId="90" fillId="0" borderId="1" xfId="0" applyFont="1" applyBorder="1" applyAlignment="1">
      <alignment horizontal="left"/>
    </xf>
    <xf numFmtId="0" fontId="5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8" fillId="0" borderId="1" xfId="0" applyFont="1" applyBorder="1" applyAlignment="1">
      <alignment horizontal="left"/>
    </xf>
    <xf numFmtId="0" fontId="85" fillId="0" borderId="7" xfId="0" applyFont="1" applyBorder="1" applyAlignment="1">
      <alignment horizontal="center"/>
    </xf>
    <xf numFmtId="0" fontId="85" fillId="0" borderId="8" xfId="0" applyFont="1" applyBorder="1" applyAlignment="1">
      <alignment horizontal="center"/>
    </xf>
    <xf numFmtId="0" fontId="93" fillId="0" borderId="1" xfId="0" applyFont="1" applyBorder="1"/>
    <xf numFmtId="0" fontId="94" fillId="0" borderId="1" xfId="0" applyFont="1" applyBorder="1" applyAlignment="1">
      <alignment horizontal="center"/>
    </xf>
    <xf numFmtId="0" fontId="95" fillId="0" borderId="1" xfId="0" applyFont="1" applyBorder="1"/>
    <xf numFmtId="0" fontId="19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 vertical="center"/>
    </xf>
    <xf numFmtId="0" fontId="4" fillId="2" borderId="6" xfId="0" applyFont="1" applyFill="1" applyBorder="1"/>
    <xf numFmtId="0" fontId="19" fillId="2" borderId="1" xfId="0" applyFont="1" applyFill="1" applyBorder="1"/>
    <xf numFmtId="0" fontId="14" fillId="2" borderId="7" xfId="0" applyFont="1" applyFill="1" applyBorder="1"/>
    <xf numFmtId="0" fontId="96" fillId="2" borderId="1" xfId="0" applyFont="1" applyFill="1" applyBorder="1" applyAlignment="1">
      <alignment vertical="center" textRotation="135"/>
    </xf>
    <xf numFmtId="0" fontId="97" fillId="0" borderId="1" xfId="0" applyFont="1" applyBorder="1" applyAlignment="1">
      <alignment horizontal="center"/>
    </xf>
    <xf numFmtId="0" fontId="98" fillId="0" borderId="1" xfId="0" applyFont="1" applyBorder="1" applyAlignment="1">
      <alignment horizontal="center"/>
    </xf>
    <xf numFmtId="0" fontId="99" fillId="0" borderId="1" xfId="0" applyFont="1" applyBorder="1"/>
    <xf numFmtId="0" fontId="100" fillId="0" borderId="1" xfId="0" applyFont="1" applyBorder="1"/>
    <xf numFmtId="0" fontId="102" fillId="0" borderId="1" xfId="0" applyFont="1" applyBorder="1"/>
    <xf numFmtId="0" fontId="103" fillId="0" borderId="1" xfId="0" applyFont="1" applyBorder="1"/>
    <xf numFmtId="0" fontId="104" fillId="0" borderId="1" xfId="0" applyFont="1" applyBorder="1" applyAlignment="1">
      <alignment horizontal="center"/>
    </xf>
    <xf numFmtId="0" fontId="105" fillId="0" borderId="1" xfId="0" applyFont="1" applyBorder="1"/>
    <xf numFmtId="0" fontId="106" fillId="0" borderId="1" xfId="0" applyFont="1" applyBorder="1" applyAlignment="1">
      <alignment horizontal="center"/>
    </xf>
    <xf numFmtId="0" fontId="91" fillId="0" borderId="1" xfId="0" applyFont="1" applyBorder="1"/>
    <xf numFmtId="0" fontId="107" fillId="0" borderId="0" xfId="0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84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09" fillId="0" borderId="1" xfId="0" applyFont="1" applyBorder="1" applyAlignment="1">
      <alignment horizontal="left"/>
    </xf>
    <xf numFmtId="0" fontId="19" fillId="0" borderId="1" xfId="0" applyFont="1" applyBorder="1" applyAlignment="1">
      <alignment vertical="center" textRotation="135"/>
    </xf>
    <xf numFmtId="0" fontId="0" fillId="0" borderId="1" xfId="0" applyBorder="1" applyAlignment="1"/>
    <xf numFmtId="0" fontId="109" fillId="0" borderId="1" xfId="0" applyFont="1" applyBorder="1" applyAlignment="1"/>
    <xf numFmtId="0" fontId="10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textRotation="135"/>
    </xf>
    <xf numFmtId="0" fontId="8" fillId="0" borderId="9" xfId="0" applyFont="1" applyBorder="1" applyAlignment="1">
      <alignment horizontal="center" textRotation="135"/>
    </xf>
    <xf numFmtId="0" fontId="8" fillId="0" borderId="3" xfId="0" applyFont="1" applyBorder="1" applyAlignment="1">
      <alignment horizontal="center" textRotation="135"/>
    </xf>
    <xf numFmtId="0" fontId="19" fillId="0" borderId="2" xfId="0" applyFont="1" applyBorder="1" applyAlignment="1">
      <alignment horizontal="center" textRotation="135"/>
    </xf>
    <xf numFmtId="0" fontId="19" fillId="0" borderId="3" xfId="0" applyFont="1" applyBorder="1" applyAlignment="1">
      <alignment horizontal="center" textRotation="135"/>
    </xf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9" fillId="3" borderId="2" xfId="0" applyFont="1" applyFill="1" applyBorder="1" applyAlignment="1">
      <alignment horizontal="center" vertical="center"/>
    </xf>
    <xf numFmtId="0" fontId="79" fillId="3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textRotation="135"/>
    </xf>
    <xf numFmtId="0" fontId="8" fillId="0" borderId="9" xfId="0" applyFont="1" applyBorder="1" applyAlignment="1">
      <alignment horizontal="center" vertical="center" textRotation="135"/>
    </xf>
    <xf numFmtId="0" fontId="8" fillId="0" borderId="3" xfId="0" applyFont="1" applyBorder="1" applyAlignment="1">
      <alignment horizontal="center" vertical="center" textRotation="135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9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86" fillId="2" borderId="2" xfId="0" applyFont="1" applyFill="1" applyBorder="1" applyAlignment="1">
      <alignment horizontal="center" vertical="center"/>
    </xf>
    <xf numFmtId="0" fontId="86" fillId="2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1" fillId="0" borderId="4" xfId="0" applyFont="1" applyBorder="1"/>
    <xf numFmtId="0" fontId="21" fillId="0" borderId="6" xfId="0" applyFont="1" applyBorder="1"/>
    <xf numFmtId="0" fontId="4" fillId="2" borderId="4" xfId="0" applyFont="1" applyFill="1" applyBorder="1"/>
    <xf numFmtId="0" fontId="4" fillId="2" borderId="6" xfId="0" applyFont="1" applyFill="1" applyBorder="1"/>
    <xf numFmtId="0" fontId="76" fillId="0" borderId="1" xfId="0" applyFont="1" applyBorder="1" applyAlignment="1">
      <alignment horizontal="center" vertical="center"/>
    </xf>
    <xf numFmtId="0" fontId="83" fillId="0" borderId="2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3"/>
  <sheetViews>
    <sheetView tabSelected="1" zoomScale="130" zoomScaleNormal="130" zoomScaleSheetLayoutView="80" workbookViewId="0">
      <selection activeCell="AC124" sqref="AC124"/>
    </sheetView>
  </sheetViews>
  <sheetFormatPr defaultRowHeight="15" x14ac:dyDescent="0.25"/>
  <cols>
    <col min="1" max="1" width="6.42578125" customWidth="1"/>
    <col min="2" max="2" width="22.7109375" customWidth="1"/>
    <col min="3" max="3" width="13.5703125" customWidth="1"/>
    <col min="4" max="4" width="5.42578125" customWidth="1"/>
    <col min="5" max="5" width="6.140625" customWidth="1"/>
    <col min="6" max="6" width="5.42578125" customWidth="1"/>
    <col min="7" max="7" width="5.140625" customWidth="1"/>
    <col min="8" max="8" width="5" customWidth="1"/>
    <col min="9" max="9" width="5.140625" customWidth="1"/>
    <col min="10" max="11" width="4.85546875" customWidth="1"/>
    <col min="12" max="12" width="4.28515625" customWidth="1"/>
    <col min="13" max="13" width="4.85546875" customWidth="1"/>
    <col min="14" max="14" width="4.5703125" customWidth="1"/>
    <col min="15" max="16" width="5.140625" customWidth="1"/>
    <col min="17" max="18" width="5" customWidth="1"/>
    <col min="19" max="19" width="4.7109375" customWidth="1"/>
    <col min="20" max="21" width="5.42578125" customWidth="1"/>
    <col min="22" max="25" width="5" customWidth="1"/>
    <col min="26" max="26" width="10" customWidth="1"/>
    <col min="27" max="27" width="9.85546875" customWidth="1"/>
  </cols>
  <sheetData>
    <row r="1" spans="1:38" ht="18.75" x14ac:dyDescent="0.3">
      <c r="B1" s="184" t="s">
        <v>321</v>
      </c>
    </row>
    <row r="2" spans="1:38" s="3" customFormat="1" ht="19.5" customHeight="1" x14ac:dyDescent="0.35">
      <c r="A2" s="1" t="s">
        <v>0</v>
      </c>
      <c r="B2" s="2" t="s">
        <v>1</v>
      </c>
      <c r="D2" s="199" t="s">
        <v>2</v>
      </c>
      <c r="E2" s="200"/>
      <c r="F2" s="194" t="s">
        <v>3</v>
      </c>
      <c r="G2" s="194"/>
      <c r="H2" s="195" t="s">
        <v>4</v>
      </c>
      <c r="I2" s="195"/>
      <c r="J2" s="196" t="s">
        <v>5</v>
      </c>
      <c r="K2" s="196"/>
      <c r="L2" s="197" t="s">
        <v>6</v>
      </c>
      <c r="M2" s="197"/>
      <c r="N2" s="186" t="s">
        <v>7</v>
      </c>
      <c r="O2" s="186"/>
      <c r="P2" s="198" t="s">
        <v>8</v>
      </c>
      <c r="Q2" s="198"/>
      <c r="R2" s="5" t="s">
        <v>9</v>
      </c>
      <c r="S2" s="5"/>
      <c r="T2" s="185" t="s">
        <v>10</v>
      </c>
      <c r="U2" s="185"/>
      <c r="V2" s="186" t="s">
        <v>11</v>
      </c>
      <c r="W2" s="186"/>
      <c r="X2" s="187" t="s">
        <v>185</v>
      </c>
      <c r="Y2" s="187"/>
      <c r="Z2" s="6" t="s">
        <v>12</v>
      </c>
      <c r="AA2" s="181"/>
      <c r="AB2" s="6"/>
      <c r="AC2" s="6"/>
      <c r="AD2" s="6"/>
      <c r="AL2" s="3" t="s">
        <v>12</v>
      </c>
    </row>
    <row r="3" spans="1:38" s="3" customFormat="1" ht="22.5" customHeight="1" x14ac:dyDescent="0.35">
      <c r="A3" s="6"/>
      <c r="B3" s="144" t="s">
        <v>13</v>
      </c>
      <c r="C3" s="6" t="s">
        <v>14</v>
      </c>
      <c r="D3" s="7" t="s">
        <v>15</v>
      </c>
      <c r="E3" s="7" t="s">
        <v>16</v>
      </c>
      <c r="F3" s="8" t="s">
        <v>15</v>
      </c>
      <c r="G3" s="8" t="s">
        <v>16</v>
      </c>
      <c r="H3" s="9" t="s">
        <v>15</v>
      </c>
      <c r="I3" s="9" t="s">
        <v>16</v>
      </c>
      <c r="J3" s="10" t="s">
        <v>15</v>
      </c>
      <c r="K3" s="10" t="s">
        <v>16</v>
      </c>
      <c r="L3" s="11" t="s">
        <v>15</v>
      </c>
      <c r="M3" s="11" t="s">
        <v>16</v>
      </c>
      <c r="N3" s="12" t="s">
        <v>15</v>
      </c>
      <c r="O3" s="12" t="s">
        <v>16</v>
      </c>
      <c r="P3" s="13" t="s">
        <v>15</v>
      </c>
      <c r="Q3" s="13" t="s">
        <v>16</v>
      </c>
      <c r="R3" s="14" t="s">
        <v>15</v>
      </c>
      <c r="S3" s="14" t="s">
        <v>16</v>
      </c>
      <c r="T3" s="15" t="s">
        <v>15</v>
      </c>
      <c r="U3" s="15" t="s">
        <v>16</v>
      </c>
      <c r="V3" s="12" t="s">
        <v>15</v>
      </c>
      <c r="W3" s="12" t="s">
        <v>16</v>
      </c>
      <c r="X3" s="16" t="s">
        <v>15</v>
      </c>
      <c r="Y3" s="16" t="s">
        <v>16</v>
      </c>
      <c r="Z3" s="201" t="s">
        <v>17</v>
      </c>
      <c r="AA3" s="183" t="s">
        <v>317</v>
      </c>
      <c r="AB3" s="6"/>
      <c r="AC3" s="6"/>
      <c r="AD3" s="6"/>
    </row>
    <row r="4" spans="1:38" s="3" customFormat="1" ht="19.5" x14ac:dyDescent="0.35">
      <c r="A4" s="6"/>
      <c r="B4" s="6"/>
      <c r="C4" s="6"/>
      <c r="D4" s="17">
        <v>80</v>
      </c>
      <c r="E4" s="17">
        <v>20</v>
      </c>
      <c r="F4" s="18">
        <v>80</v>
      </c>
      <c r="G4" s="18">
        <v>20</v>
      </c>
      <c r="H4" s="19">
        <v>70</v>
      </c>
      <c r="I4" s="19">
        <v>30</v>
      </c>
      <c r="J4" s="20">
        <v>70</v>
      </c>
      <c r="K4" s="20">
        <v>30</v>
      </c>
      <c r="L4" s="21">
        <v>70</v>
      </c>
      <c r="M4" s="21">
        <v>30</v>
      </c>
      <c r="N4" s="22">
        <v>80</v>
      </c>
      <c r="O4" s="22">
        <v>20</v>
      </c>
      <c r="P4" s="23">
        <v>70</v>
      </c>
      <c r="Q4" s="23">
        <v>30</v>
      </c>
      <c r="R4" s="24">
        <v>80</v>
      </c>
      <c r="S4" s="24">
        <v>20</v>
      </c>
      <c r="T4" s="25">
        <v>70</v>
      </c>
      <c r="U4" s="25">
        <v>30</v>
      </c>
      <c r="V4" s="22">
        <v>70</v>
      </c>
      <c r="W4" s="22">
        <v>30</v>
      </c>
      <c r="X4" s="26">
        <v>70</v>
      </c>
      <c r="Y4" s="26">
        <v>30</v>
      </c>
      <c r="Z4" s="202"/>
      <c r="AA4" s="182"/>
      <c r="AB4" s="6"/>
      <c r="AC4" s="6"/>
      <c r="AD4" s="6"/>
    </row>
    <row r="5" spans="1:38" s="3" customFormat="1" ht="20.25" x14ac:dyDescent="0.35">
      <c r="A5" s="6">
        <v>1</v>
      </c>
      <c r="B5" s="27" t="s">
        <v>18</v>
      </c>
      <c r="C5" s="1" t="s">
        <v>19</v>
      </c>
      <c r="D5" s="28">
        <v>52</v>
      </c>
      <c r="E5" s="28">
        <v>20</v>
      </c>
      <c r="F5" s="29">
        <v>51</v>
      </c>
      <c r="G5" s="29">
        <v>19</v>
      </c>
      <c r="H5" s="30">
        <v>40</v>
      </c>
      <c r="I5" s="30">
        <v>29</v>
      </c>
      <c r="J5" s="31">
        <v>32</v>
      </c>
      <c r="K5" s="31">
        <v>26</v>
      </c>
      <c r="L5" s="32">
        <v>0</v>
      </c>
      <c r="M5" s="32">
        <v>0</v>
      </c>
      <c r="N5" s="33">
        <v>0</v>
      </c>
      <c r="O5" s="33">
        <v>0</v>
      </c>
      <c r="P5" s="34">
        <v>57</v>
      </c>
      <c r="Q5" s="34">
        <v>29</v>
      </c>
      <c r="R5" s="35">
        <v>0</v>
      </c>
      <c r="S5" s="35">
        <v>0</v>
      </c>
      <c r="T5" s="36">
        <v>48</v>
      </c>
      <c r="U5" s="36">
        <v>30</v>
      </c>
      <c r="V5" s="33">
        <v>0</v>
      </c>
      <c r="W5" s="33">
        <v>0</v>
      </c>
      <c r="X5" s="37">
        <v>0</v>
      </c>
      <c r="Y5" s="37">
        <v>0</v>
      </c>
      <c r="Z5" s="38"/>
      <c r="AB5" s="6"/>
      <c r="AC5" s="6"/>
      <c r="AD5" s="6"/>
    </row>
    <row r="6" spans="1:38" s="3" customFormat="1" ht="19.5" x14ac:dyDescent="0.35">
      <c r="A6" s="6"/>
      <c r="B6" s="1"/>
      <c r="C6" s="6"/>
      <c r="D6" s="39"/>
      <c r="E6" s="39">
        <f>D5+E5</f>
        <v>72</v>
      </c>
      <c r="F6" s="40"/>
      <c r="G6" s="40">
        <f>F5+G5</f>
        <v>70</v>
      </c>
      <c r="H6" s="41"/>
      <c r="I6" s="41">
        <f>H5+I5</f>
        <v>69</v>
      </c>
      <c r="J6" s="42"/>
      <c r="K6" s="42">
        <f>J5+K5</f>
        <v>58</v>
      </c>
      <c r="L6" s="43"/>
      <c r="M6" s="43">
        <f>L5+M5</f>
        <v>0</v>
      </c>
      <c r="N6" s="44"/>
      <c r="O6" s="44">
        <f>N5+O5</f>
        <v>0</v>
      </c>
      <c r="P6" s="45"/>
      <c r="Q6" s="45">
        <f>P5+Q5</f>
        <v>86</v>
      </c>
      <c r="R6" s="46"/>
      <c r="S6" s="46">
        <f>R5+S5</f>
        <v>0</v>
      </c>
      <c r="T6" s="47"/>
      <c r="U6" s="47">
        <f>T5+U5</f>
        <v>78</v>
      </c>
      <c r="V6" s="44"/>
      <c r="W6" s="44">
        <f>V5+W5</f>
        <v>0</v>
      </c>
      <c r="X6" s="48"/>
      <c r="Y6" s="48">
        <f>X5+Y5</f>
        <v>0</v>
      </c>
      <c r="Z6" s="6">
        <f>SUMPRODUCT(LARGE(D6:Y6,{1,2,3,4,5}))</f>
        <v>375</v>
      </c>
      <c r="AA6" s="155" t="s">
        <v>320</v>
      </c>
      <c r="AB6" s="6"/>
      <c r="AC6" s="6"/>
      <c r="AD6" s="6"/>
      <c r="AL6" s="3">
        <f>SUMPRODUCT(LARGE(D6:O6,{1,2,3,4,5}))</f>
        <v>269</v>
      </c>
    </row>
    <row r="7" spans="1:38" s="3" customFormat="1" ht="20.25" x14ac:dyDescent="0.35">
      <c r="A7" s="6">
        <v>2</v>
      </c>
      <c r="B7" s="27" t="s">
        <v>20</v>
      </c>
      <c r="C7" s="6">
        <v>220</v>
      </c>
      <c r="D7" s="28">
        <v>53</v>
      </c>
      <c r="E7" s="28">
        <v>20</v>
      </c>
      <c r="F7" s="29">
        <v>44</v>
      </c>
      <c r="G7" s="29">
        <v>20</v>
      </c>
      <c r="H7" s="30">
        <v>39</v>
      </c>
      <c r="I7" s="30">
        <v>30</v>
      </c>
      <c r="J7" s="31">
        <v>29</v>
      </c>
      <c r="K7" s="31">
        <v>29</v>
      </c>
      <c r="L7" s="32">
        <v>0</v>
      </c>
      <c r="M7" s="32">
        <v>0</v>
      </c>
      <c r="N7" s="33">
        <v>0</v>
      </c>
      <c r="O7" s="33">
        <v>0</v>
      </c>
      <c r="P7" s="34">
        <v>57</v>
      </c>
      <c r="Q7" s="34">
        <v>29</v>
      </c>
      <c r="R7" s="35">
        <v>0</v>
      </c>
      <c r="S7" s="35">
        <v>0</v>
      </c>
      <c r="T7" s="36">
        <v>48</v>
      </c>
      <c r="U7" s="36">
        <v>30</v>
      </c>
      <c r="V7" s="33">
        <v>0</v>
      </c>
      <c r="W7" s="33">
        <v>0</v>
      </c>
      <c r="X7" s="37">
        <v>0</v>
      </c>
      <c r="Y7" s="37">
        <v>0</v>
      </c>
      <c r="Z7" s="38"/>
      <c r="AA7" s="6"/>
      <c r="AB7" s="6"/>
      <c r="AC7" s="6"/>
      <c r="AD7" s="6"/>
    </row>
    <row r="8" spans="1:38" s="3" customFormat="1" ht="19.5" x14ac:dyDescent="0.35">
      <c r="A8" s="6"/>
      <c r="C8" s="6"/>
      <c r="D8" s="39"/>
      <c r="E8" s="39">
        <f>D7+E7</f>
        <v>73</v>
      </c>
      <c r="F8" s="40"/>
      <c r="G8" s="40">
        <f>F7+G7</f>
        <v>64</v>
      </c>
      <c r="H8" s="41"/>
      <c r="I8" s="41">
        <f>H7+I7</f>
        <v>69</v>
      </c>
      <c r="J8" s="42"/>
      <c r="K8" s="42">
        <f>J7+K7</f>
        <v>58</v>
      </c>
      <c r="L8" s="43"/>
      <c r="M8" s="43">
        <f>L7+M7</f>
        <v>0</v>
      </c>
      <c r="N8" s="44"/>
      <c r="O8" s="44">
        <f>N7+O7</f>
        <v>0</v>
      </c>
      <c r="P8" s="45"/>
      <c r="Q8" s="45">
        <f>P7+Q7</f>
        <v>86</v>
      </c>
      <c r="R8" s="46"/>
      <c r="S8" s="46">
        <f>R7+S7</f>
        <v>0</v>
      </c>
      <c r="T8" s="47"/>
      <c r="U8" s="47">
        <f>T7+U7</f>
        <v>78</v>
      </c>
      <c r="V8" s="44"/>
      <c r="W8" s="44">
        <f>V7+W7</f>
        <v>0</v>
      </c>
      <c r="X8" s="48"/>
      <c r="Y8" s="48">
        <f>X7+Y7</f>
        <v>0</v>
      </c>
      <c r="Z8" s="6">
        <f>SUMPRODUCT(LARGE(D8:Y8,{1,2,3,4,5}))</f>
        <v>370</v>
      </c>
      <c r="AA8" s="155" t="s">
        <v>320</v>
      </c>
      <c r="AB8" s="6"/>
      <c r="AC8" s="6"/>
      <c r="AD8" s="6"/>
      <c r="AL8" s="3">
        <f>SUMPRODUCT(LARGE(D8:O8,{1,2,3,4,5}))</f>
        <v>264</v>
      </c>
    </row>
    <row r="9" spans="1:38" s="50" customFormat="1" ht="20.25" x14ac:dyDescent="0.35">
      <c r="A9" s="6">
        <v>3</v>
      </c>
      <c r="B9" s="27" t="s">
        <v>21</v>
      </c>
      <c r="C9" s="6">
        <v>221</v>
      </c>
      <c r="D9" s="28">
        <v>62</v>
      </c>
      <c r="E9" s="28">
        <v>19</v>
      </c>
      <c r="F9" s="29">
        <v>48</v>
      </c>
      <c r="G9" s="29">
        <v>19</v>
      </c>
      <c r="H9" s="30">
        <v>44</v>
      </c>
      <c r="I9" s="30">
        <v>28</v>
      </c>
      <c r="J9" s="31">
        <v>34</v>
      </c>
      <c r="K9" s="31">
        <v>27</v>
      </c>
      <c r="L9" s="32">
        <v>0</v>
      </c>
      <c r="M9" s="32">
        <v>0</v>
      </c>
      <c r="N9" s="33">
        <v>43</v>
      </c>
      <c r="O9" s="33">
        <v>20</v>
      </c>
      <c r="P9" s="34">
        <v>0</v>
      </c>
      <c r="Q9" s="34">
        <v>0</v>
      </c>
      <c r="R9" s="35">
        <v>0</v>
      </c>
      <c r="S9" s="35">
        <v>0</v>
      </c>
      <c r="T9" s="36">
        <v>51</v>
      </c>
      <c r="U9" s="36">
        <v>30</v>
      </c>
      <c r="V9" s="33">
        <v>0</v>
      </c>
      <c r="W9" s="33">
        <v>0</v>
      </c>
      <c r="X9" s="37">
        <v>0</v>
      </c>
      <c r="Y9" s="37">
        <v>0</v>
      </c>
      <c r="Z9" s="38"/>
      <c r="AA9" s="6"/>
      <c r="AB9" s="48"/>
      <c r="AC9" s="49"/>
      <c r="AD9" s="6"/>
    </row>
    <row r="10" spans="1:38" s="50" customFormat="1" ht="19.5" x14ac:dyDescent="0.35">
      <c r="A10" s="6"/>
      <c r="C10" s="6"/>
      <c r="D10" s="39"/>
      <c r="E10" s="39">
        <f>D9+E9</f>
        <v>81</v>
      </c>
      <c r="F10" s="40"/>
      <c r="G10" s="40">
        <f>F9+G9</f>
        <v>67</v>
      </c>
      <c r="H10" s="41"/>
      <c r="I10" s="41">
        <f>H9+I9</f>
        <v>72</v>
      </c>
      <c r="J10" s="42"/>
      <c r="K10" s="42">
        <f>J9+K9</f>
        <v>61</v>
      </c>
      <c r="L10" s="43"/>
      <c r="M10" s="43">
        <f>L9+M9</f>
        <v>0</v>
      </c>
      <c r="N10" s="44"/>
      <c r="O10" s="44">
        <f>N9+O9</f>
        <v>63</v>
      </c>
      <c r="P10" s="45"/>
      <c r="Q10" s="45">
        <f>P9+Q9</f>
        <v>0</v>
      </c>
      <c r="R10" s="46"/>
      <c r="S10" s="46">
        <f>R9+S9</f>
        <v>0</v>
      </c>
      <c r="T10" s="47"/>
      <c r="U10" s="47">
        <f>T9+U9</f>
        <v>81</v>
      </c>
      <c r="V10" s="44"/>
      <c r="W10" s="44">
        <f>V9+W9</f>
        <v>0</v>
      </c>
      <c r="X10" s="48"/>
      <c r="Y10" s="48">
        <f>X9+Y9</f>
        <v>0</v>
      </c>
      <c r="Z10" s="6">
        <f>SUMPRODUCT(LARGE(D10:Y10,{1,2,3,4,5}))</f>
        <v>364</v>
      </c>
      <c r="AA10" s="155" t="s">
        <v>320</v>
      </c>
      <c r="AB10" s="6" t="s">
        <v>22</v>
      </c>
      <c r="AC10" s="6"/>
      <c r="AD10" s="6"/>
      <c r="AL10" s="50">
        <f>SUMPRODUCT(LARGE(D10:O10,{1,2,3,4,5}))</f>
        <v>344</v>
      </c>
    </row>
    <row r="11" spans="1:38" s="3" customFormat="1" ht="20.25" x14ac:dyDescent="0.35">
      <c r="A11" s="6">
        <v>4</v>
      </c>
      <c r="B11" s="27" t="s">
        <v>23</v>
      </c>
      <c r="C11" s="6">
        <v>222</v>
      </c>
      <c r="D11" s="28">
        <v>47</v>
      </c>
      <c r="E11" s="28">
        <v>19</v>
      </c>
      <c r="F11" s="29">
        <v>57</v>
      </c>
      <c r="G11" s="29">
        <v>18</v>
      </c>
      <c r="H11" s="30">
        <v>41</v>
      </c>
      <c r="I11" s="30">
        <v>29</v>
      </c>
      <c r="J11" s="31">
        <v>29</v>
      </c>
      <c r="K11" s="31">
        <v>26</v>
      </c>
      <c r="L11" s="32">
        <v>32</v>
      </c>
      <c r="M11" s="32">
        <v>28</v>
      </c>
      <c r="N11" s="33">
        <v>0</v>
      </c>
      <c r="O11" s="33">
        <v>0</v>
      </c>
      <c r="P11" s="34">
        <v>0</v>
      </c>
      <c r="Q11" s="34">
        <v>0</v>
      </c>
      <c r="R11" s="35">
        <v>0</v>
      </c>
      <c r="S11" s="35">
        <v>0</v>
      </c>
      <c r="T11" s="36">
        <v>49</v>
      </c>
      <c r="U11" s="36">
        <v>30</v>
      </c>
      <c r="V11" s="33">
        <v>0</v>
      </c>
      <c r="W11" s="33">
        <v>0</v>
      </c>
      <c r="X11" s="37">
        <v>0</v>
      </c>
      <c r="Y11" s="37">
        <v>0</v>
      </c>
      <c r="Z11" s="38"/>
      <c r="AA11" s="6"/>
      <c r="AB11" s="6"/>
      <c r="AC11" s="6"/>
      <c r="AD11" s="6"/>
    </row>
    <row r="12" spans="1:38" s="3" customFormat="1" ht="19.5" x14ac:dyDescent="0.35">
      <c r="A12" s="6"/>
      <c r="C12" s="6"/>
      <c r="D12" s="39"/>
      <c r="E12" s="39">
        <f>D11+E11</f>
        <v>66</v>
      </c>
      <c r="F12" s="40"/>
      <c r="G12" s="40">
        <f>F11+G11</f>
        <v>75</v>
      </c>
      <c r="H12" s="41"/>
      <c r="I12" s="41">
        <f>H11+I11</f>
        <v>70</v>
      </c>
      <c r="J12" s="42"/>
      <c r="K12" s="42">
        <f>J11+K11</f>
        <v>55</v>
      </c>
      <c r="L12" s="43"/>
      <c r="M12" s="43">
        <f>L11+M11</f>
        <v>60</v>
      </c>
      <c r="N12" s="44"/>
      <c r="O12" s="44">
        <f>N11+O11</f>
        <v>0</v>
      </c>
      <c r="P12" s="45"/>
      <c r="Q12" s="45">
        <f>P11+Q11</f>
        <v>0</v>
      </c>
      <c r="R12" s="46"/>
      <c r="S12" s="46">
        <f>R11+S11</f>
        <v>0</v>
      </c>
      <c r="T12" s="47"/>
      <c r="U12" s="47">
        <f>T11+U11</f>
        <v>79</v>
      </c>
      <c r="V12" s="44"/>
      <c r="W12" s="44">
        <f>V11+W11</f>
        <v>0</v>
      </c>
      <c r="X12" s="48"/>
      <c r="Y12" s="48">
        <f>X11+Y11</f>
        <v>0</v>
      </c>
      <c r="Z12" s="6">
        <f>SUMPRODUCT(LARGE(D12:Y12,{1,2,3,4,5}))</f>
        <v>350</v>
      </c>
      <c r="AA12" s="155" t="s">
        <v>320</v>
      </c>
      <c r="AB12" s="6"/>
      <c r="AC12" s="6"/>
      <c r="AD12" s="6"/>
      <c r="AL12" s="3">
        <f>SUMPRODUCT(LARGE(D12:O12,{1,2,3,4,5}))</f>
        <v>326</v>
      </c>
    </row>
    <row r="13" spans="1:38" s="3" customFormat="1" ht="20.25" x14ac:dyDescent="0.35">
      <c r="A13" s="6">
        <v>5</v>
      </c>
      <c r="B13" s="27" t="s">
        <v>24</v>
      </c>
      <c r="C13" s="6">
        <v>223</v>
      </c>
      <c r="D13" s="28">
        <v>43</v>
      </c>
      <c r="E13" s="28">
        <v>20</v>
      </c>
      <c r="F13" s="29">
        <v>63</v>
      </c>
      <c r="G13" s="29">
        <v>20</v>
      </c>
      <c r="H13" s="30">
        <v>40</v>
      </c>
      <c r="I13" s="30">
        <v>30</v>
      </c>
      <c r="J13" s="31">
        <v>29</v>
      </c>
      <c r="K13" s="31">
        <v>27</v>
      </c>
      <c r="L13" s="32">
        <v>28</v>
      </c>
      <c r="M13" s="32">
        <v>28</v>
      </c>
      <c r="N13" s="33">
        <v>0</v>
      </c>
      <c r="O13" s="33">
        <v>0</v>
      </c>
      <c r="P13" s="34">
        <v>0</v>
      </c>
      <c r="Q13" s="34">
        <v>0</v>
      </c>
      <c r="R13" s="35">
        <v>0</v>
      </c>
      <c r="S13" s="35">
        <v>0</v>
      </c>
      <c r="T13" s="36">
        <v>43</v>
      </c>
      <c r="U13" s="36">
        <v>30</v>
      </c>
      <c r="V13" s="33">
        <v>0</v>
      </c>
      <c r="W13" s="33">
        <v>0</v>
      </c>
      <c r="X13" s="37">
        <v>0</v>
      </c>
      <c r="Y13" s="37">
        <v>0</v>
      </c>
      <c r="Z13" s="38"/>
      <c r="AA13" s="6"/>
      <c r="AB13" s="6"/>
      <c r="AC13" s="6"/>
      <c r="AD13" s="6"/>
    </row>
    <row r="14" spans="1:38" s="3" customFormat="1" ht="19.5" x14ac:dyDescent="0.35">
      <c r="A14" s="6"/>
      <c r="C14" s="6"/>
      <c r="D14" s="39"/>
      <c r="E14" s="39">
        <f>D13+E13</f>
        <v>63</v>
      </c>
      <c r="F14" s="40"/>
      <c r="G14" s="40">
        <f>F13+G13</f>
        <v>83</v>
      </c>
      <c r="H14" s="41"/>
      <c r="I14" s="41">
        <f>H13+I13</f>
        <v>70</v>
      </c>
      <c r="J14" s="42"/>
      <c r="K14" s="42">
        <f>J13+K13</f>
        <v>56</v>
      </c>
      <c r="L14" s="43"/>
      <c r="M14" s="43">
        <f>L13+M13</f>
        <v>56</v>
      </c>
      <c r="N14" s="44"/>
      <c r="O14" s="44">
        <f>N13+O13</f>
        <v>0</v>
      </c>
      <c r="P14" s="45"/>
      <c r="Q14" s="45">
        <f>P13+Q13</f>
        <v>0</v>
      </c>
      <c r="R14" s="46"/>
      <c r="S14" s="46">
        <f>R13+S13</f>
        <v>0</v>
      </c>
      <c r="T14" s="47"/>
      <c r="U14" s="47">
        <f>T13+U13</f>
        <v>73</v>
      </c>
      <c r="V14" s="44"/>
      <c r="W14" s="44">
        <f>V13+W13</f>
        <v>0</v>
      </c>
      <c r="X14" s="48"/>
      <c r="Y14" s="48">
        <f>X13+Y13</f>
        <v>0</v>
      </c>
      <c r="Z14" s="6">
        <f>SUMPRODUCT(LARGE(D14:Y14,{1,2,3,4,5}))</f>
        <v>345</v>
      </c>
      <c r="AA14" s="155" t="s">
        <v>320</v>
      </c>
      <c r="AB14" s="6"/>
      <c r="AC14" s="6"/>
      <c r="AD14" s="6"/>
      <c r="AL14" s="3">
        <f>SUMPRODUCT(LARGE(D14:O14,{1,2,3,4,5}))</f>
        <v>328</v>
      </c>
    </row>
    <row r="15" spans="1:38" s="3" customFormat="1" ht="20.25" x14ac:dyDescent="0.35">
      <c r="A15" s="6">
        <v>6</v>
      </c>
      <c r="B15" s="27" t="s">
        <v>25</v>
      </c>
      <c r="C15" s="6">
        <v>224</v>
      </c>
      <c r="D15" s="28">
        <v>54</v>
      </c>
      <c r="E15" s="28">
        <v>20</v>
      </c>
      <c r="F15" s="29">
        <v>57</v>
      </c>
      <c r="G15" s="29">
        <v>19</v>
      </c>
      <c r="H15" s="30">
        <v>45</v>
      </c>
      <c r="I15" s="30">
        <v>30</v>
      </c>
      <c r="J15" s="31">
        <v>33</v>
      </c>
      <c r="K15" s="31">
        <v>27</v>
      </c>
      <c r="L15" s="32">
        <v>28</v>
      </c>
      <c r="M15" s="32">
        <v>24</v>
      </c>
      <c r="N15" s="33">
        <v>0</v>
      </c>
      <c r="O15" s="33">
        <v>0</v>
      </c>
      <c r="P15" s="34">
        <v>0</v>
      </c>
      <c r="Q15" s="34">
        <v>0</v>
      </c>
      <c r="R15" s="35">
        <v>0</v>
      </c>
      <c r="S15" s="35">
        <v>0</v>
      </c>
      <c r="T15" s="36">
        <v>41</v>
      </c>
      <c r="U15" s="36">
        <v>30</v>
      </c>
      <c r="V15" s="33">
        <v>0</v>
      </c>
      <c r="W15" s="33">
        <v>0</v>
      </c>
      <c r="X15" s="37">
        <v>0</v>
      </c>
      <c r="Y15" s="37">
        <v>0</v>
      </c>
      <c r="Z15" s="38"/>
      <c r="AA15" s="6"/>
      <c r="AB15" s="6"/>
      <c r="AC15" s="6"/>
      <c r="AD15" s="6"/>
    </row>
    <row r="16" spans="1:38" s="3" customFormat="1" ht="19.5" x14ac:dyDescent="0.35">
      <c r="A16" s="6"/>
      <c r="C16" s="6"/>
      <c r="D16" s="39"/>
      <c r="E16" s="39">
        <f>D15+E15</f>
        <v>74</v>
      </c>
      <c r="F16" s="40"/>
      <c r="G16" s="40">
        <f>F15+G15</f>
        <v>76</v>
      </c>
      <c r="H16" s="41"/>
      <c r="I16" s="41">
        <f>H15+I15</f>
        <v>75</v>
      </c>
      <c r="J16" s="42"/>
      <c r="K16" s="42">
        <f>J15+K15</f>
        <v>60</v>
      </c>
      <c r="L16" s="43"/>
      <c r="M16" s="43">
        <f>L15+M15</f>
        <v>52</v>
      </c>
      <c r="N16" s="44"/>
      <c r="O16" s="44">
        <f>N15+O15</f>
        <v>0</v>
      </c>
      <c r="P16" s="45"/>
      <c r="Q16" s="45">
        <f>P15+Q15</f>
        <v>0</v>
      </c>
      <c r="R16" s="46"/>
      <c r="S16" s="46">
        <f>R15+S15</f>
        <v>0</v>
      </c>
      <c r="T16" s="47"/>
      <c r="U16" s="47">
        <f>T15+U15</f>
        <v>71</v>
      </c>
      <c r="V16" s="44"/>
      <c r="W16" s="44">
        <f>V15+W15</f>
        <v>0</v>
      </c>
      <c r="X16" s="48"/>
      <c r="Y16" s="48">
        <f>X15+Y15</f>
        <v>0</v>
      </c>
      <c r="Z16" s="6">
        <f>SUMPRODUCT(LARGE(D16:Y16,{1,2,3,4,5}))</f>
        <v>356</v>
      </c>
      <c r="AA16" s="155" t="s">
        <v>320</v>
      </c>
      <c r="AB16" s="6"/>
      <c r="AC16" s="6"/>
      <c r="AD16" s="6"/>
      <c r="AL16" s="3">
        <f>SUMPRODUCT(LARGE(D16:O16,{1,2,3,4,5}))</f>
        <v>337</v>
      </c>
    </row>
    <row r="17" spans="1:38" s="3" customFormat="1" ht="20.25" x14ac:dyDescent="0.35">
      <c r="A17" s="6">
        <v>7</v>
      </c>
      <c r="B17" s="27" t="s">
        <v>26</v>
      </c>
      <c r="C17" s="6">
        <v>225</v>
      </c>
      <c r="D17" s="28">
        <v>53</v>
      </c>
      <c r="E17" s="28">
        <v>20</v>
      </c>
      <c r="F17" s="29">
        <v>47</v>
      </c>
      <c r="G17" s="29">
        <v>20</v>
      </c>
      <c r="H17" s="30">
        <v>46</v>
      </c>
      <c r="I17" s="30">
        <v>28</v>
      </c>
      <c r="J17" s="31">
        <v>32</v>
      </c>
      <c r="K17" s="31">
        <v>27</v>
      </c>
      <c r="L17" s="32">
        <v>0</v>
      </c>
      <c r="M17" s="32">
        <v>0</v>
      </c>
      <c r="N17" s="33">
        <v>0</v>
      </c>
      <c r="O17" s="33">
        <v>0</v>
      </c>
      <c r="P17" s="34">
        <v>0</v>
      </c>
      <c r="Q17" s="34">
        <v>0</v>
      </c>
      <c r="R17" s="35">
        <v>56</v>
      </c>
      <c r="S17" s="35">
        <v>20</v>
      </c>
      <c r="T17" s="36">
        <v>0</v>
      </c>
      <c r="U17" s="36">
        <v>0</v>
      </c>
      <c r="V17" s="33">
        <v>0</v>
      </c>
      <c r="W17" s="33">
        <v>0</v>
      </c>
      <c r="X17" s="37">
        <v>45</v>
      </c>
      <c r="Y17" s="37">
        <v>30</v>
      </c>
      <c r="Z17" s="38"/>
      <c r="AA17" s="6"/>
      <c r="AB17" s="6"/>
      <c r="AC17" s="6"/>
      <c r="AD17" s="6"/>
    </row>
    <row r="18" spans="1:38" s="3" customFormat="1" ht="19.5" x14ac:dyDescent="0.35">
      <c r="A18" s="6"/>
      <c r="C18" s="6"/>
      <c r="D18" s="39"/>
      <c r="E18" s="39">
        <f>D17+E17</f>
        <v>73</v>
      </c>
      <c r="F18" s="40"/>
      <c r="G18" s="40">
        <f>F17+G17</f>
        <v>67</v>
      </c>
      <c r="H18" s="41"/>
      <c r="I18" s="41">
        <f>H17+I17</f>
        <v>74</v>
      </c>
      <c r="J18" s="42"/>
      <c r="K18" s="42">
        <f>J17+K17</f>
        <v>59</v>
      </c>
      <c r="L18" s="43"/>
      <c r="M18" s="43">
        <f>L17+M17</f>
        <v>0</v>
      </c>
      <c r="N18" s="44"/>
      <c r="O18" s="44">
        <f>N17+O17</f>
        <v>0</v>
      </c>
      <c r="P18" s="45"/>
      <c r="Q18" s="45">
        <f>P17+Q17</f>
        <v>0</v>
      </c>
      <c r="R18" s="46"/>
      <c r="S18" s="46">
        <f>R17+S17</f>
        <v>76</v>
      </c>
      <c r="T18" s="47"/>
      <c r="U18" s="47">
        <f>T17+U17</f>
        <v>0</v>
      </c>
      <c r="V18" s="44"/>
      <c r="W18" s="44">
        <f>V17+W17</f>
        <v>0</v>
      </c>
      <c r="X18" s="48"/>
      <c r="Y18" s="48">
        <f>X17+Y17</f>
        <v>75</v>
      </c>
      <c r="Z18" s="6">
        <f>SUMPRODUCT(LARGE(D18:Y18,{1,2,3,4,5}))</f>
        <v>365</v>
      </c>
      <c r="AA18" s="155" t="s">
        <v>320</v>
      </c>
      <c r="AB18" s="6"/>
      <c r="AC18" s="6"/>
      <c r="AD18" s="6"/>
      <c r="AL18" s="3">
        <f>SUMPRODUCT(LARGE(D18:O18,{1,2,3,4,5}))</f>
        <v>273</v>
      </c>
    </row>
    <row r="19" spans="1:38" s="3" customFormat="1" ht="20.25" x14ac:dyDescent="0.35">
      <c r="A19" s="6">
        <v>8</v>
      </c>
      <c r="B19" s="27" t="s">
        <v>27</v>
      </c>
      <c r="C19" s="6">
        <v>226</v>
      </c>
      <c r="D19" s="28">
        <v>0</v>
      </c>
      <c r="E19" s="28">
        <v>0</v>
      </c>
      <c r="F19" s="29">
        <v>0</v>
      </c>
      <c r="G19" s="29">
        <v>0</v>
      </c>
      <c r="H19" s="30">
        <v>0</v>
      </c>
      <c r="I19" s="30">
        <v>0</v>
      </c>
      <c r="J19" s="31">
        <v>0</v>
      </c>
      <c r="K19" s="31">
        <v>0</v>
      </c>
      <c r="L19" s="32">
        <v>0</v>
      </c>
      <c r="M19" s="32">
        <v>0</v>
      </c>
      <c r="N19" s="33">
        <v>0</v>
      </c>
      <c r="O19" s="33">
        <v>0</v>
      </c>
      <c r="P19" s="34">
        <v>0</v>
      </c>
      <c r="Q19" s="34">
        <v>0</v>
      </c>
      <c r="R19" s="35">
        <v>0</v>
      </c>
      <c r="S19" s="35">
        <v>0</v>
      </c>
      <c r="T19" s="36">
        <v>0</v>
      </c>
      <c r="U19" s="36">
        <v>0</v>
      </c>
      <c r="V19" s="33">
        <v>0</v>
      </c>
      <c r="W19" s="33">
        <v>0</v>
      </c>
      <c r="X19" s="37">
        <v>0</v>
      </c>
      <c r="Y19" s="37">
        <v>0</v>
      </c>
      <c r="Z19" s="38"/>
      <c r="AA19" s="6"/>
      <c r="AB19" s="6"/>
      <c r="AC19" s="6"/>
      <c r="AD19" s="6"/>
    </row>
    <row r="20" spans="1:38" s="3" customFormat="1" ht="19.5" x14ac:dyDescent="0.35">
      <c r="A20" s="6"/>
      <c r="C20" s="6"/>
      <c r="D20" s="39"/>
      <c r="E20" s="39">
        <f>D19+E19</f>
        <v>0</v>
      </c>
      <c r="F20" s="40"/>
      <c r="G20" s="40">
        <f>F19+G19</f>
        <v>0</v>
      </c>
      <c r="H20" s="41"/>
      <c r="I20" s="41">
        <f>H19+I19</f>
        <v>0</v>
      </c>
      <c r="J20" s="42"/>
      <c r="K20" s="42">
        <f>J19+K19</f>
        <v>0</v>
      </c>
      <c r="L20" s="43"/>
      <c r="M20" s="43">
        <f>L19+M19</f>
        <v>0</v>
      </c>
      <c r="N20" s="44"/>
      <c r="O20" s="44">
        <f>N19+O19</f>
        <v>0</v>
      </c>
      <c r="P20" s="45"/>
      <c r="Q20" s="45">
        <f>P19+Q19</f>
        <v>0</v>
      </c>
      <c r="R20" s="46"/>
      <c r="S20" s="46">
        <f>R19+S19</f>
        <v>0</v>
      </c>
      <c r="T20" s="47"/>
      <c r="U20" s="47">
        <f>T19+U19</f>
        <v>0</v>
      </c>
      <c r="V20" s="44"/>
      <c r="W20" s="44">
        <f>V19+W19</f>
        <v>0</v>
      </c>
      <c r="X20" s="48"/>
      <c r="Y20" s="48">
        <f>X19+Y19</f>
        <v>0</v>
      </c>
      <c r="Z20" s="6">
        <f>SUMPRODUCT(LARGE(D20:Y20,{1,2,3,4,5}))</f>
        <v>0</v>
      </c>
      <c r="AA20" s="6"/>
      <c r="AB20" s="6"/>
      <c r="AC20" s="6"/>
      <c r="AD20" s="6"/>
      <c r="AL20" s="3">
        <f>SUMPRODUCT(LARGE(D20:O20,{1,2,3,4,5}))</f>
        <v>0</v>
      </c>
    </row>
    <row r="21" spans="1:38" s="3" customFormat="1" ht="20.25" x14ac:dyDescent="0.35">
      <c r="A21" s="6">
        <v>9</v>
      </c>
      <c r="B21" s="27" t="s">
        <v>28</v>
      </c>
      <c r="C21" s="6">
        <v>227</v>
      </c>
      <c r="D21" s="28">
        <v>51</v>
      </c>
      <c r="E21" s="28">
        <v>19</v>
      </c>
      <c r="F21" s="29">
        <v>47</v>
      </c>
      <c r="G21" s="29">
        <v>19</v>
      </c>
      <c r="H21" s="30">
        <v>35</v>
      </c>
      <c r="I21" s="30">
        <v>26</v>
      </c>
      <c r="J21" s="31">
        <v>23</v>
      </c>
      <c r="K21" s="31">
        <v>25</v>
      </c>
      <c r="L21" s="32">
        <v>0</v>
      </c>
      <c r="M21" s="32">
        <v>0</v>
      </c>
      <c r="N21" s="33">
        <v>0</v>
      </c>
      <c r="O21" s="33">
        <v>0</v>
      </c>
      <c r="P21" s="34">
        <v>0</v>
      </c>
      <c r="Q21" s="34">
        <v>0</v>
      </c>
      <c r="R21" s="35">
        <v>46</v>
      </c>
      <c r="S21" s="35">
        <v>20</v>
      </c>
      <c r="T21" s="36">
        <v>0</v>
      </c>
      <c r="U21" s="36">
        <v>0</v>
      </c>
      <c r="V21" s="33">
        <v>0</v>
      </c>
      <c r="W21" s="33">
        <v>0</v>
      </c>
      <c r="X21" s="37">
        <v>40</v>
      </c>
      <c r="Y21" s="37">
        <v>29</v>
      </c>
      <c r="Z21" s="38"/>
      <c r="AA21" s="6"/>
      <c r="AB21" s="6"/>
      <c r="AC21" s="6"/>
      <c r="AD21" s="6"/>
    </row>
    <row r="22" spans="1:38" s="3" customFormat="1" ht="19.5" x14ac:dyDescent="0.35">
      <c r="A22" s="6"/>
      <c r="C22" s="6"/>
      <c r="D22" s="39"/>
      <c r="E22" s="39">
        <f>D21+E21</f>
        <v>70</v>
      </c>
      <c r="F22" s="40"/>
      <c r="G22" s="40">
        <f>F21+G21</f>
        <v>66</v>
      </c>
      <c r="H22" s="41"/>
      <c r="I22" s="41">
        <f>H21+I21</f>
        <v>61</v>
      </c>
      <c r="J22" s="42"/>
      <c r="K22" s="42">
        <f>J21+K21</f>
        <v>48</v>
      </c>
      <c r="L22" s="43"/>
      <c r="M22" s="43">
        <f>L21+M21</f>
        <v>0</v>
      </c>
      <c r="N22" s="44"/>
      <c r="O22" s="44">
        <f>N21+O21</f>
        <v>0</v>
      </c>
      <c r="P22" s="45"/>
      <c r="Q22" s="45">
        <f>P21+Q21</f>
        <v>0</v>
      </c>
      <c r="R22" s="46"/>
      <c r="S22" s="46">
        <f>R21+S21</f>
        <v>66</v>
      </c>
      <c r="T22" s="47"/>
      <c r="U22" s="47">
        <f>T21+U21</f>
        <v>0</v>
      </c>
      <c r="V22" s="44"/>
      <c r="W22" s="44">
        <f>V21+W21</f>
        <v>0</v>
      </c>
      <c r="X22" s="48"/>
      <c r="Y22" s="48">
        <f>X21+Y21</f>
        <v>69</v>
      </c>
      <c r="Z22" s="6">
        <f>SUMPRODUCT(LARGE(D22:Y22,{1,2,3,4,5}))</f>
        <v>332</v>
      </c>
      <c r="AA22" s="155" t="s">
        <v>320</v>
      </c>
      <c r="AB22" s="6"/>
      <c r="AC22" s="6"/>
      <c r="AD22" s="6"/>
      <c r="AL22" s="3">
        <f>SUMPRODUCT(LARGE(D22:O22,{1,2,3,4,5}))</f>
        <v>245</v>
      </c>
    </row>
    <row r="23" spans="1:38" s="3" customFormat="1" ht="20.25" x14ac:dyDescent="0.35">
      <c r="A23" s="6">
        <v>10</v>
      </c>
      <c r="B23" s="27" t="s">
        <v>29</v>
      </c>
      <c r="C23" s="6">
        <v>228</v>
      </c>
      <c r="D23" s="28">
        <v>58</v>
      </c>
      <c r="E23" s="28">
        <v>20</v>
      </c>
      <c r="F23" s="29">
        <v>63</v>
      </c>
      <c r="G23" s="29">
        <v>18</v>
      </c>
      <c r="H23" s="30">
        <v>36</v>
      </c>
      <c r="I23" s="30">
        <v>27</v>
      </c>
      <c r="J23" s="31">
        <v>23</v>
      </c>
      <c r="K23" s="31">
        <v>24</v>
      </c>
      <c r="L23" s="32">
        <v>0</v>
      </c>
      <c r="M23" s="32">
        <v>0</v>
      </c>
      <c r="N23" s="33">
        <v>0</v>
      </c>
      <c r="O23" s="33">
        <v>0</v>
      </c>
      <c r="P23" s="34">
        <v>0</v>
      </c>
      <c r="Q23" s="34">
        <v>0</v>
      </c>
      <c r="R23" s="35">
        <v>53</v>
      </c>
      <c r="S23" s="35">
        <v>18</v>
      </c>
      <c r="T23" s="36">
        <v>0</v>
      </c>
      <c r="U23" s="36">
        <v>0</v>
      </c>
      <c r="V23" s="33">
        <v>0</v>
      </c>
      <c r="W23" s="33">
        <v>0</v>
      </c>
      <c r="X23" s="37">
        <v>38</v>
      </c>
      <c r="Y23" s="37">
        <v>27</v>
      </c>
      <c r="Z23" s="38"/>
      <c r="AA23" s="6"/>
      <c r="AB23" s="6"/>
      <c r="AC23" s="6"/>
      <c r="AD23" s="6"/>
    </row>
    <row r="24" spans="1:38" s="3" customFormat="1" ht="19.5" x14ac:dyDescent="0.35">
      <c r="A24" s="6"/>
      <c r="B24" s="1"/>
      <c r="C24" s="6"/>
      <c r="D24" s="39"/>
      <c r="E24" s="39">
        <f>D23+E23</f>
        <v>78</v>
      </c>
      <c r="F24" s="40"/>
      <c r="G24" s="40">
        <f>F23+G23</f>
        <v>81</v>
      </c>
      <c r="H24" s="41"/>
      <c r="I24" s="41">
        <f>H23+I23</f>
        <v>63</v>
      </c>
      <c r="J24" s="42"/>
      <c r="K24" s="42">
        <f>J23+K23</f>
        <v>47</v>
      </c>
      <c r="L24" s="43"/>
      <c r="M24" s="43">
        <f>L23+M23</f>
        <v>0</v>
      </c>
      <c r="N24" s="44"/>
      <c r="O24" s="44">
        <f>N23+O23</f>
        <v>0</v>
      </c>
      <c r="P24" s="45"/>
      <c r="Q24" s="45">
        <f>P23+Q23</f>
        <v>0</v>
      </c>
      <c r="R24" s="46"/>
      <c r="S24" s="46">
        <f>R23+S23</f>
        <v>71</v>
      </c>
      <c r="T24" s="47"/>
      <c r="U24" s="47">
        <f>T23+U23</f>
        <v>0</v>
      </c>
      <c r="V24" s="44"/>
      <c r="W24" s="44">
        <f>V23+W23</f>
        <v>0</v>
      </c>
      <c r="X24" s="48"/>
      <c r="Y24" s="48">
        <f>X23+Y23</f>
        <v>65</v>
      </c>
      <c r="Z24" s="6">
        <f>SUMPRODUCT(LARGE(D24:Y24,{1,2,3,4,5}))</f>
        <v>358</v>
      </c>
      <c r="AA24" s="155" t="s">
        <v>320</v>
      </c>
      <c r="AB24" s="6"/>
      <c r="AC24" s="6"/>
      <c r="AD24" s="6"/>
      <c r="AL24" s="3">
        <f>SUMPRODUCT(LARGE(D24:O24,{1,2,3,4,5}))</f>
        <v>269</v>
      </c>
    </row>
    <row r="25" spans="1:38" s="3" customFormat="1" ht="20.25" x14ac:dyDescent="0.35">
      <c r="A25" s="6">
        <v>11</v>
      </c>
      <c r="B25" s="27" t="s">
        <v>30</v>
      </c>
      <c r="C25" s="6">
        <v>229</v>
      </c>
      <c r="D25" s="28">
        <v>0</v>
      </c>
      <c r="E25" s="28">
        <v>0</v>
      </c>
      <c r="F25" s="29">
        <v>0</v>
      </c>
      <c r="G25" s="29">
        <v>0</v>
      </c>
      <c r="H25" s="30">
        <v>0</v>
      </c>
      <c r="I25" s="30">
        <v>0</v>
      </c>
      <c r="J25" s="31">
        <v>0</v>
      </c>
      <c r="K25" s="31">
        <v>0</v>
      </c>
      <c r="L25" s="32">
        <v>0</v>
      </c>
      <c r="M25" s="32">
        <v>0</v>
      </c>
      <c r="N25" s="33">
        <v>0</v>
      </c>
      <c r="O25" s="33">
        <v>0</v>
      </c>
      <c r="P25" s="34">
        <v>0</v>
      </c>
      <c r="Q25" s="34">
        <v>0</v>
      </c>
      <c r="R25" s="35">
        <v>0</v>
      </c>
      <c r="S25" s="35">
        <v>0</v>
      </c>
      <c r="T25" s="36">
        <v>0</v>
      </c>
      <c r="U25" s="36">
        <v>0</v>
      </c>
      <c r="V25" s="33">
        <v>0</v>
      </c>
      <c r="W25" s="33">
        <v>0</v>
      </c>
      <c r="X25" s="37">
        <v>0</v>
      </c>
      <c r="Y25" s="37">
        <v>0</v>
      </c>
      <c r="Z25" s="38"/>
      <c r="AA25" s="6"/>
      <c r="AB25" s="6"/>
      <c r="AC25" s="6"/>
      <c r="AD25" s="6"/>
    </row>
    <row r="26" spans="1:38" s="3" customFormat="1" ht="19.5" x14ac:dyDescent="0.35">
      <c r="A26" s="6"/>
      <c r="B26" s="1"/>
      <c r="C26" s="6"/>
      <c r="D26" s="39"/>
      <c r="E26" s="39">
        <f>D25+E25</f>
        <v>0</v>
      </c>
      <c r="F26" s="40"/>
      <c r="G26" s="40">
        <f>F25+G25</f>
        <v>0</v>
      </c>
      <c r="H26" s="41"/>
      <c r="I26" s="41">
        <f>H25+I25</f>
        <v>0</v>
      </c>
      <c r="J26" s="42"/>
      <c r="K26" s="42">
        <f>J25+K25</f>
        <v>0</v>
      </c>
      <c r="L26" s="43"/>
      <c r="M26" s="43">
        <f>L25+M25</f>
        <v>0</v>
      </c>
      <c r="N26" s="44"/>
      <c r="O26" s="44">
        <f>N25+O25</f>
        <v>0</v>
      </c>
      <c r="P26" s="45"/>
      <c r="Q26" s="45">
        <f>P25+Q25</f>
        <v>0</v>
      </c>
      <c r="R26" s="46"/>
      <c r="S26" s="46">
        <f>R25+S25</f>
        <v>0</v>
      </c>
      <c r="T26" s="47"/>
      <c r="U26" s="47">
        <f>T25+U25</f>
        <v>0</v>
      </c>
      <c r="V26" s="44"/>
      <c r="W26" s="44">
        <f>V25+W25</f>
        <v>0</v>
      </c>
      <c r="X26" s="48"/>
      <c r="Y26" s="48">
        <f>X25+Y25</f>
        <v>0</v>
      </c>
      <c r="Z26" s="6">
        <f>SUMPRODUCT(LARGE(D26:Y26,{1,2,3,4,5}))</f>
        <v>0</v>
      </c>
      <c r="AA26" s="6"/>
      <c r="AB26" s="6"/>
      <c r="AC26" s="6"/>
      <c r="AD26" s="6"/>
      <c r="AL26" s="3">
        <f>SUMPRODUCT(LARGE(D26:O26,{1,2,3,4,5}))</f>
        <v>0</v>
      </c>
    </row>
    <row r="27" spans="1:38" s="3" customFormat="1" ht="20.25" x14ac:dyDescent="0.35">
      <c r="A27" s="6">
        <v>12</v>
      </c>
      <c r="B27" s="27" t="s">
        <v>31</v>
      </c>
      <c r="C27" s="1" t="s">
        <v>32</v>
      </c>
      <c r="D27" s="28">
        <v>59</v>
      </c>
      <c r="E27" s="28">
        <v>20</v>
      </c>
      <c r="F27" s="29">
        <v>46</v>
      </c>
      <c r="G27" s="29">
        <v>18</v>
      </c>
      <c r="H27" s="30">
        <v>34</v>
      </c>
      <c r="I27" s="30">
        <v>29</v>
      </c>
      <c r="J27" s="31">
        <v>31</v>
      </c>
      <c r="K27" s="31">
        <v>26</v>
      </c>
      <c r="L27" s="32">
        <v>34</v>
      </c>
      <c r="M27" s="32">
        <v>28</v>
      </c>
      <c r="N27" s="33">
        <v>0</v>
      </c>
      <c r="O27" s="33">
        <v>0</v>
      </c>
      <c r="P27" s="34">
        <v>0</v>
      </c>
      <c r="Q27" s="34">
        <v>0</v>
      </c>
      <c r="R27" s="35">
        <v>52</v>
      </c>
      <c r="S27" s="35">
        <v>20</v>
      </c>
      <c r="T27" s="36">
        <v>0</v>
      </c>
      <c r="U27" s="36">
        <v>0</v>
      </c>
      <c r="V27" s="33">
        <v>0</v>
      </c>
      <c r="W27" s="33">
        <v>0</v>
      </c>
      <c r="X27" s="37">
        <v>0</v>
      </c>
      <c r="Y27" s="37">
        <v>0</v>
      </c>
      <c r="Z27" s="38"/>
      <c r="AA27" s="6"/>
      <c r="AB27" s="6"/>
      <c r="AC27" s="6"/>
      <c r="AD27" s="6"/>
    </row>
    <row r="28" spans="1:38" s="3" customFormat="1" ht="19.5" x14ac:dyDescent="0.35">
      <c r="A28" s="6"/>
      <c r="C28" s="6"/>
      <c r="D28" s="39"/>
      <c r="E28" s="39">
        <f>D27+E27</f>
        <v>79</v>
      </c>
      <c r="F28" s="40"/>
      <c r="G28" s="40">
        <f>F27+G27</f>
        <v>64</v>
      </c>
      <c r="H28" s="41"/>
      <c r="I28" s="41">
        <f>H27+I27</f>
        <v>63</v>
      </c>
      <c r="J28" s="42"/>
      <c r="K28" s="42">
        <f>J27+K27</f>
        <v>57</v>
      </c>
      <c r="L28" s="43"/>
      <c r="M28" s="43">
        <f>L27+M27</f>
        <v>62</v>
      </c>
      <c r="N28" s="44"/>
      <c r="O28" s="44">
        <f>N27+O27</f>
        <v>0</v>
      </c>
      <c r="P28" s="45"/>
      <c r="Q28" s="45">
        <f>P27+Q27</f>
        <v>0</v>
      </c>
      <c r="R28" s="46"/>
      <c r="S28" s="46">
        <f>R27+S27</f>
        <v>72</v>
      </c>
      <c r="T28" s="47"/>
      <c r="U28" s="47">
        <f>T27+U27</f>
        <v>0</v>
      </c>
      <c r="V28" s="44"/>
      <c r="W28" s="44">
        <f>V27+W27</f>
        <v>0</v>
      </c>
      <c r="X28" s="48"/>
      <c r="Y28" s="48">
        <f>X27+Y27</f>
        <v>0</v>
      </c>
      <c r="Z28" s="6">
        <f>SUMPRODUCT(LARGE(D28:Y28,{1,2,3,4,5}))</f>
        <v>340</v>
      </c>
      <c r="AA28" s="155" t="s">
        <v>320</v>
      </c>
      <c r="AB28" s="6"/>
      <c r="AC28" s="6"/>
      <c r="AD28" s="6"/>
      <c r="AL28" s="3">
        <f>SUMPRODUCT(LARGE(D28:O28,{1,2,3,4,5}))</f>
        <v>325</v>
      </c>
    </row>
    <row r="29" spans="1:38" s="53" customFormat="1" ht="20.25" x14ac:dyDescent="0.35">
      <c r="A29" s="51">
        <v>13</v>
      </c>
      <c r="B29" s="27" t="s">
        <v>33</v>
      </c>
      <c r="C29" s="6">
        <v>231</v>
      </c>
      <c r="D29" s="28">
        <v>55</v>
      </c>
      <c r="E29" s="28">
        <v>19</v>
      </c>
      <c r="F29" s="29">
        <v>63</v>
      </c>
      <c r="G29" s="29">
        <v>18</v>
      </c>
      <c r="H29" s="30">
        <v>29</v>
      </c>
      <c r="I29" s="30">
        <v>27</v>
      </c>
      <c r="J29" s="31">
        <v>23</v>
      </c>
      <c r="K29" s="31">
        <v>0</v>
      </c>
      <c r="L29" s="32">
        <v>35</v>
      </c>
      <c r="M29" s="32">
        <v>0</v>
      </c>
      <c r="N29" s="33">
        <v>0</v>
      </c>
      <c r="O29" s="33">
        <v>0</v>
      </c>
      <c r="P29" s="34">
        <v>0</v>
      </c>
      <c r="Q29" s="34">
        <v>0</v>
      </c>
      <c r="R29" s="35">
        <v>50</v>
      </c>
      <c r="S29" s="35">
        <v>0</v>
      </c>
      <c r="T29" s="36">
        <v>0</v>
      </c>
      <c r="U29" s="36">
        <v>0</v>
      </c>
      <c r="V29" s="33">
        <v>0</v>
      </c>
      <c r="W29" s="33">
        <v>0</v>
      </c>
      <c r="X29" s="37">
        <v>0</v>
      </c>
      <c r="Y29" s="37">
        <v>0</v>
      </c>
      <c r="Z29" s="6"/>
      <c r="AA29" s="52"/>
      <c r="AB29" s="52"/>
      <c r="AC29" s="52"/>
      <c r="AD29" s="52"/>
    </row>
    <row r="30" spans="1:38" s="53" customFormat="1" ht="19.5" x14ac:dyDescent="0.35">
      <c r="A30" s="52"/>
      <c r="C30" s="52"/>
      <c r="D30" s="39"/>
      <c r="E30" s="39">
        <f>D29+E29</f>
        <v>74</v>
      </c>
      <c r="F30" s="40"/>
      <c r="G30" s="40">
        <f>F29+G29</f>
        <v>81</v>
      </c>
      <c r="H30" s="41"/>
      <c r="I30" s="41">
        <f>H29+I29</f>
        <v>56</v>
      </c>
      <c r="J30" s="42"/>
      <c r="K30" s="42">
        <f>J29+K29</f>
        <v>23</v>
      </c>
      <c r="L30" s="43"/>
      <c r="M30" s="43">
        <f>L29+M29</f>
        <v>35</v>
      </c>
      <c r="N30" s="44"/>
      <c r="O30" s="44">
        <f>N29+O29</f>
        <v>0</v>
      </c>
      <c r="P30" s="45"/>
      <c r="Q30" s="45">
        <f>P29+Q29</f>
        <v>0</v>
      </c>
      <c r="R30" s="46"/>
      <c r="S30" s="46">
        <f>R29+S29</f>
        <v>50</v>
      </c>
      <c r="T30" s="47"/>
      <c r="U30" s="47">
        <f>T29+U29</f>
        <v>0</v>
      </c>
      <c r="V30" s="44"/>
      <c r="W30" s="44">
        <f>V29+W29</f>
        <v>0</v>
      </c>
      <c r="X30" s="48"/>
      <c r="Y30" s="48">
        <f>X29+Y29</f>
        <v>0</v>
      </c>
      <c r="Z30" s="6">
        <f>SUMPRODUCT(LARGE(D30:Y30,{1,2,3,4,5}))</f>
        <v>296</v>
      </c>
      <c r="AA30" s="146" t="s">
        <v>318</v>
      </c>
      <c r="AB30" s="52"/>
      <c r="AC30" s="52"/>
      <c r="AD30" s="52"/>
      <c r="AL30" s="53">
        <f>SUMPRODUCT(LARGE(D30:O30,{1,2,3,4,5}))</f>
        <v>269</v>
      </c>
    </row>
    <row r="31" spans="1:38" s="3" customFormat="1" ht="20.25" x14ac:dyDescent="0.35">
      <c r="A31" s="6">
        <v>14</v>
      </c>
      <c r="B31" s="27" t="s">
        <v>34</v>
      </c>
      <c r="C31" s="6">
        <v>232</v>
      </c>
      <c r="D31" s="28">
        <v>53</v>
      </c>
      <c r="E31" s="28">
        <v>20</v>
      </c>
      <c r="F31" s="29">
        <v>59</v>
      </c>
      <c r="G31" s="29">
        <v>18</v>
      </c>
      <c r="H31" s="30">
        <v>29</v>
      </c>
      <c r="I31" s="30">
        <v>26</v>
      </c>
      <c r="J31" s="31">
        <v>34</v>
      </c>
      <c r="K31" s="31">
        <v>28</v>
      </c>
      <c r="L31" s="32">
        <v>0</v>
      </c>
      <c r="M31" s="32">
        <v>0</v>
      </c>
      <c r="N31" s="33">
        <v>0</v>
      </c>
      <c r="O31" s="33">
        <v>0</v>
      </c>
      <c r="P31" s="34">
        <v>58</v>
      </c>
      <c r="Q31" s="34">
        <v>22</v>
      </c>
      <c r="R31" s="35">
        <v>0</v>
      </c>
      <c r="S31" s="35">
        <v>0</v>
      </c>
      <c r="T31" s="36">
        <v>0</v>
      </c>
      <c r="U31" s="36">
        <v>0</v>
      </c>
      <c r="V31" s="33">
        <v>0</v>
      </c>
      <c r="W31" s="33">
        <v>0</v>
      </c>
      <c r="X31" s="37">
        <v>46</v>
      </c>
      <c r="Y31" s="37">
        <v>28</v>
      </c>
      <c r="Z31" s="38"/>
      <c r="AA31" s="6"/>
      <c r="AB31" s="6"/>
      <c r="AC31" s="6"/>
      <c r="AD31" s="6"/>
    </row>
    <row r="32" spans="1:38" s="3" customFormat="1" ht="19.5" x14ac:dyDescent="0.35">
      <c r="A32" s="6"/>
      <c r="C32" s="6"/>
      <c r="D32" s="39"/>
      <c r="E32" s="39">
        <f>D31+E31</f>
        <v>73</v>
      </c>
      <c r="F32" s="40"/>
      <c r="G32" s="40">
        <f>F31+G31</f>
        <v>77</v>
      </c>
      <c r="H32" s="41"/>
      <c r="I32" s="41">
        <f>H31+I31</f>
        <v>55</v>
      </c>
      <c r="J32" s="42"/>
      <c r="K32" s="42">
        <f>J31+K31</f>
        <v>62</v>
      </c>
      <c r="L32" s="43"/>
      <c r="M32" s="43">
        <f>L31+M31</f>
        <v>0</v>
      </c>
      <c r="N32" s="44"/>
      <c r="O32" s="44">
        <f>N31+O31</f>
        <v>0</v>
      </c>
      <c r="P32" s="45"/>
      <c r="Q32" s="45">
        <f>P31+Q31</f>
        <v>80</v>
      </c>
      <c r="R32" s="46"/>
      <c r="S32" s="46">
        <f>R31+S31</f>
        <v>0</v>
      </c>
      <c r="T32" s="47"/>
      <c r="U32" s="47">
        <f>T31+U31</f>
        <v>0</v>
      </c>
      <c r="V32" s="44"/>
      <c r="W32" s="44">
        <f>V31+W31</f>
        <v>0</v>
      </c>
      <c r="X32" s="48"/>
      <c r="Y32" s="48">
        <f>X31+Y31</f>
        <v>74</v>
      </c>
      <c r="Z32" s="6">
        <f>SUMPRODUCT(LARGE(D32:Y32,{1,2,3,4,5}))</f>
        <v>366</v>
      </c>
      <c r="AA32" s="155" t="s">
        <v>320</v>
      </c>
      <c r="AB32" s="6"/>
      <c r="AC32" s="6"/>
      <c r="AD32" s="6"/>
      <c r="AL32" s="3">
        <f>SUMPRODUCT(LARGE(D32:O32,{1,2,3,4,5}))</f>
        <v>267</v>
      </c>
    </row>
    <row r="33" spans="1:38" s="3" customFormat="1" ht="20.25" x14ac:dyDescent="0.35">
      <c r="A33" s="6">
        <v>15</v>
      </c>
      <c r="B33" s="27" t="s">
        <v>35</v>
      </c>
      <c r="C33" s="6">
        <v>233</v>
      </c>
      <c r="D33" s="28">
        <v>49</v>
      </c>
      <c r="E33" s="28">
        <v>20</v>
      </c>
      <c r="F33" s="29">
        <v>58</v>
      </c>
      <c r="G33" s="29">
        <v>19</v>
      </c>
      <c r="H33" s="30">
        <v>44</v>
      </c>
      <c r="I33" s="30">
        <v>27</v>
      </c>
      <c r="J33" s="31">
        <v>32</v>
      </c>
      <c r="K33" s="31">
        <v>28</v>
      </c>
      <c r="L33" s="32">
        <v>0</v>
      </c>
      <c r="M33" s="32">
        <v>0</v>
      </c>
      <c r="N33" s="33">
        <v>0</v>
      </c>
      <c r="O33" s="33">
        <v>0</v>
      </c>
      <c r="P33" s="34">
        <v>61</v>
      </c>
      <c r="Q33" s="34">
        <v>30</v>
      </c>
      <c r="R33" s="35">
        <v>0</v>
      </c>
      <c r="S33" s="35">
        <v>0</v>
      </c>
      <c r="T33" s="36">
        <v>0</v>
      </c>
      <c r="U33" s="36">
        <v>0</v>
      </c>
      <c r="V33" s="33">
        <v>0</v>
      </c>
      <c r="W33" s="33">
        <v>0</v>
      </c>
      <c r="X33" s="37">
        <v>41</v>
      </c>
      <c r="Y33" s="37">
        <v>30</v>
      </c>
      <c r="Z33" s="38"/>
      <c r="AA33" s="6"/>
      <c r="AB33" s="6"/>
      <c r="AC33" s="6"/>
      <c r="AD33" s="6"/>
    </row>
    <row r="34" spans="1:38" s="3" customFormat="1" ht="19.5" x14ac:dyDescent="0.35">
      <c r="A34" s="6"/>
      <c r="C34" s="52"/>
      <c r="D34" s="39"/>
      <c r="E34" s="39">
        <f>D33+E33</f>
        <v>69</v>
      </c>
      <c r="F34" s="40"/>
      <c r="G34" s="40">
        <f>F33+G33</f>
        <v>77</v>
      </c>
      <c r="H34" s="41"/>
      <c r="I34" s="41">
        <f>H33+I33</f>
        <v>71</v>
      </c>
      <c r="J34" s="42"/>
      <c r="K34" s="42">
        <f>J33+K33</f>
        <v>60</v>
      </c>
      <c r="L34" s="43"/>
      <c r="M34" s="43">
        <f>L33+M33</f>
        <v>0</v>
      </c>
      <c r="N34" s="44"/>
      <c r="O34" s="44">
        <f>N33+O33</f>
        <v>0</v>
      </c>
      <c r="P34" s="45"/>
      <c r="Q34" s="45">
        <f>P33+Q33</f>
        <v>91</v>
      </c>
      <c r="R34" s="46"/>
      <c r="S34" s="46">
        <f>R33+S33</f>
        <v>0</v>
      </c>
      <c r="T34" s="47"/>
      <c r="U34" s="47">
        <f>T33+U33</f>
        <v>0</v>
      </c>
      <c r="V34" s="44"/>
      <c r="W34" s="44">
        <f>V33+W33</f>
        <v>0</v>
      </c>
      <c r="X34" s="48"/>
      <c r="Y34" s="48">
        <f>X33+Y33</f>
        <v>71</v>
      </c>
      <c r="Z34" s="6">
        <f>SUMPRODUCT(LARGE(D34:Y34,{1,2,3,4,5}))</f>
        <v>379</v>
      </c>
      <c r="AA34" s="155" t="s">
        <v>320</v>
      </c>
      <c r="AB34" s="6"/>
      <c r="AC34" s="6"/>
      <c r="AD34" s="6"/>
      <c r="AL34" s="3">
        <f>SUMPRODUCT(LARGE(D34:O34,{1,2,3,4,5}))</f>
        <v>277</v>
      </c>
    </row>
    <row r="35" spans="1:38" s="3" customFormat="1" ht="20.25" x14ac:dyDescent="0.35">
      <c r="A35" s="6">
        <v>16</v>
      </c>
      <c r="B35" s="27" t="s">
        <v>36</v>
      </c>
      <c r="C35" s="6">
        <v>234</v>
      </c>
      <c r="D35" s="28">
        <v>40</v>
      </c>
      <c r="E35" s="28">
        <v>20</v>
      </c>
      <c r="F35" s="29">
        <v>35</v>
      </c>
      <c r="G35" s="29">
        <v>19</v>
      </c>
      <c r="H35" s="30">
        <v>34</v>
      </c>
      <c r="I35" s="30">
        <v>26</v>
      </c>
      <c r="J35" s="31">
        <v>31</v>
      </c>
      <c r="K35" s="31">
        <v>28</v>
      </c>
      <c r="L35" s="32">
        <v>0</v>
      </c>
      <c r="M35" s="32">
        <v>0</v>
      </c>
      <c r="N35" s="33">
        <v>0</v>
      </c>
      <c r="O35" s="33">
        <v>0</v>
      </c>
      <c r="P35" s="34">
        <v>58</v>
      </c>
      <c r="Q35" s="34">
        <v>25</v>
      </c>
      <c r="R35" s="35">
        <v>0</v>
      </c>
      <c r="S35" s="35">
        <v>0</v>
      </c>
      <c r="T35" s="36">
        <v>0</v>
      </c>
      <c r="U35" s="36">
        <v>0</v>
      </c>
      <c r="V35" s="33">
        <v>0</v>
      </c>
      <c r="W35" s="33">
        <v>0</v>
      </c>
      <c r="X35" s="37">
        <v>38</v>
      </c>
      <c r="Y35" s="37">
        <v>30</v>
      </c>
      <c r="Z35" s="38"/>
      <c r="AA35" s="6"/>
      <c r="AB35" s="6"/>
      <c r="AC35" s="6"/>
      <c r="AD35" s="6"/>
    </row>
    <row r="36" spans="1:38" s="3" customFormat="1" ht="19.5" x14ac:dyDescent="0.35">
      <c r="A36" s="6"/>
      <c r="C36" s="6"/>
      <c r="D36" s="39"/>
      <c r="E36" s="39">
        <f>D35+E35</f>
        <v>60</v>
      </c>
      <c r="F36" s="40"/>
      <c r="G36" s="40">
        <f>F35+G35</f>
        <v>54</v>
      </c>
      <c r="H36" s="41"/>
      <c r="I36" s="41">
        <f>H35+I35</f>
        <v>60</v>
      </c>
      <c r="J36" s="42"/>
      <c r="K36" s="42">
        <f>J35+K35</f>
        <v>59</v>
      </c>
      <c r="L36" s="43"/>
      <c r="M36" s="43">
        <f>L35+M35</f>
        <v>0</v>
      </c>
      <c r="N36" s="44"/>
      <c r="O36" s="44">
        <f>N35+O35</f>
        <v>0</v>
      </c>
      <c r="P36" s="45"/>
      <c r="Q36" s="45">
        <f>P35+Q35</f>
        <v>83</v>
      </c>
      <c r="R36" s="46"/>
      <c r="S36" s="46">
        <f>R35+S35</f>
        <v>0</v>
      </c>
      <c r="T36" s="47"/>
      <c r="U36" s="47">
        <f>T35+U35</f>
        <v>0</v>
      </c>
      <c r="V36" s="44"/>
      <c r="W36" s="44">
        <f>V35+W35</f>
        <v>0</v>
      </c>
      <c r="X36" s="48"/>
      <c r="Y36" s="48">
        <f>X35+Y35</f>
        <v>68</v>
      </c>
      <c r="Z36" s="6">
        <f>SUMPRODUCT(LARGE(D36:Y36,{1,2,3,4,5}))</f>
        <v>330</v>
      </c>
      <c r="AA36" s="155" t="s">
        <v>320</v>
      </c>
      <c r="AB36" s="6"/>
      <c r="AC36" s="6"/>
      <c r="AD36" s="6"/>
      <c r="AL36" s="3">
        <f>SUMPRODUCT(LARGE(D36:O36,{1,2,3,4,5}))</f>
        <v>233</v>
      </c>
    </row>
    <row r="37" spans="1:38" s="3" customFormat="1" ht="20.25" x14ac:dyDescent="0.35">
      <c r="A37" s="6">
        <v>17</v>
      </c>
      <c r="B37" s="27" t="s">
        <v>37</v>
      </c>
      <c r="C37" s="6">
        <v>235</v>
      </c>
      <c r="D37" s="28">
        <v>51</v>
      </c>
      <c r="E37" s="28">
        <v>20</v>
      </c>
      <c r="F37" s="29">
        <v>44</v>
      </c>
      <c r="G37" s="29">
        <v>18</v>
      </c>
      <c r="H37" s="30">
        <v>32</v>
      </c>
      <c r="I37" s="30">
        <v>27</v>
      </c>
      <c r="J37" s="31">
        <v>43</v>
      </c>
      <c r="K37" s="31">
        <v>27</v>
      </c>
      <c r="L37" s="32">
        <v>0</v>
      </c>
      <c r="M37" s="32">
        <v>0</v>
      </c>
      <c r="N37" s="33">
        <v>0</v>
      </c>
      <c r="O37" s="33">
        <v>0</v>
      </c>
      <c r="P37" s="34">
        <v>58</v>
      </c>
      <c r="Q37" s="34">
        <v>29</v>
      </c>
      <c r="R37" s="35">
        <v>0</v>
      </c>
      <c r="S37" s="35">
        <v>0</v>
      </c>
      <c r="T37" s="36">
        <v>0</v>
      </c>
      <c r="U37" s="36">
        <v>0</v>
      </c>
      <c r="V37" s="33">
        <v>0</v>
      </c>
      <c r="W37" s="33">
        <v>0</v>
      </c>
      <c r="X37" s="37">
        <v>42</v>
      </c>
      <c r="Y37" s="37">
        <v>30</v>
      </c>
      <c r="Z37" s="38"/>
      <c r="AA37" s="6"/>
      <c r="AB37" s="6"/>
      <c r="AC37" s="6"/>
      <c r="AD37" s="6"/>
    </row>
    <row r="38" spans="1:38" s="3" customFormat="1" ht="19.5" x14ac:dyDescent="0.35">
      <c r="A38" s="6"/>
      <c r="C38" s="52"/>
      <c r="D38" s="39"/>
      <c r="E38" s="39">
        <f>D37+E37</f>
        <v>71</v>
      </c>
      <c r="F38" s="40"/>
      <c r="G38" s="40">
        <f>F37+G37</f>
        <v>62</v>
      </c>
      <c r="H38" s="41"/>
      <c r="I38" s="41">
        <f>H37+I37</f>
        <v>59</v>
      </c>
      <c r="J38" s="42"/>
      <c r="K38" s="42">
        <f>J37+K37</f>
        <v>70</v>
      </c>
      <c r="L38" s="43"/>
      <c r="M38" s="43">
        <f>L37+M37</f>
        <v>0</v>
      </c>
      <c r="N38" s="44"/>
      <c r="O38" s="44">
        <f>N37+O37</f>
        <v>0</v>
      </c>
      <c r="P38" s="45"/>
      <c r="Q38" s="45">
        <f>P37+Q37</f>
        <v>87</v>
      </c>
      <c r="R38" s="46"/>
      <c r="S38" s="46">
        <f>R37+S37</f>
        <v>0</v>
      </c>
      <c r="T38" s="47"/>
      <c r="U38" s="47">
        <f>T37+U37</f>
        <v>0</v>
      </c>
      <c r="V38" s="44"/>
      <c r="W38" s="44">
        <f>V37+W37</f>
        <v>0</v>
      </c>
      <c r="X38" s="48"/>
      <c r="Y38" s="48">
        <f>X37+Y37</f>
        <v>72</v>
      </c>
      <c r="Z38" s="6">
        <f>SUMPRODUCT(LARGE(D38:Y38,{1,2,3,4,5}))</f>
        <v>362</v>
      </c>
      <c r="AA38" s="155" t="s">
        <v>320</v>
      </c>
      <c r="AB38" s="6"/>
      <c r="AC38" s="6"/>
      <c r="AD38" s="6"/>
      <c r="AL38" s="3">
        <f>SUMPRODUCT(LARGE(D38:O38,{1,2,3,4,5}))</f>
        <v>262</v>
      </c>
    </row>
    <row r="39" spans="1:38" s="3" customFormat="1" ht="20.25" x14ac:dyDescent="0.35">
      <c r="A39" s="6">
        <v>18</v>
      </c>
      <c r="B39" s="27" t="s">
        <v>38</v>
      </c>
      <c r="C39" s="6">
        <v>236</v>
      </c>
      <c r="D39" s="28">
        <v>50</v>
      </c>
      <c r="E39" s="28">
        <v>19</v>
      </c>
      <c r="F39" s="29">
        <v>53</v>
      </c>
      <c r="G39" s="29">
        <v>18</v>
      </c>
      <c r="H39" s="30">
        <v>28</v>
      </c>
      <c r="I39" s="30">
        <v>26</v>
      </c>
      <c r="J39" s="31">
        <v>44</v>
      </c>
      <c r="K39" s="31">
        <v>28</v>
      </c>
      <c r="L39" s="32">
        <v>0</v>
      </c>
      <c r="M39" s="32">
        <v>0</v>
      </c>
      <c r="N39" s="33">
        <v>0</v>
      </c>
      <c r="O39" s="33">
        <v>0</v>
      </c>
      <c r="P39" s="34">
        <v>56</v>
      </c>
      <c r="Q39" s="34">
        <v>29</v>
      </c>
      <c r="R39" s="35">
        <v>0</v>
      </c>
      <c r="S39" s="35">
        <v>0</v>
      </c>
      <c r="T39" s="36">
        <v>0</v>
      </c>
      <c r="U39" s="36">
        <v>0</v>
      </c>
      <c r="V39" s="33">
        <v>0</v>
      </c>
      <c r="W39" s="33">
        <v>0</v>
      </c>
      <c r="X39" s="37">
        <v>38</v>
      </c>
      <c r="Y39" s="37">
        <v>27</v>
      </c>
      <c r="Z39" s="38"/>
      <c r="AA39" s="6"/>
      <c r="AB39" s="6"/>
      <c r="AC39" s="6"/>
      <c r="AD39" s="6"/>
    </row>
    <row r="40" spans="1:38" s="3" customFormat="1" ht="19.5" x14ac:dyDescent="0.35">
      <c r="A40" s="6"/>
      <c r="B40" s="54"/>
      <c r="C40" s="6"/>
      <c r="D40" s="39"/>
      <c r="E40" s="39">
        <f>D39+E39</f>
        <v>69</v>
      </c>
      <c r="F40" s="40"/>
      <c r="G40" s="40">
        <f>F39+G39</f>
        <v>71</v>
      </c>
      <c r="H40" s="41"/>
      <c r="I40" s="41">
        <f>H39+I39</f>
        <v>54</v>
      </c>
      <c r="J40" s="42"/>
      <c r="K40" s="42">
        <f>J39+K39</f>
        <v>72</v>
      </c>
      <c r="L40" s="43"/>
      <c r="M40" s="43">
        <f>L39+M39</f>
        <v>0</v>
      </c>
      <c r="N40" s="44"/>
      <c r="O40" s="44">
        <f>N39+O39</f>
        <v>0</v>
      </c>
      <c r="P40" s="45"/>
      <c r="Q40" s="45">
        <f>P39+Q39</f>
        <v>85</v>
      </c>
      <c r="R40" s="46"/>
      <c r="S40" s="46">
        <f>R39+S39</f>
        <v>0</v>
      </c>
      <c r="T40" s="47"/>
      <c r="U40" s="47">
        <f>T39+U39</f>
        <v>0</v>
      </c>
      <c r="V40" s="44"/>
      <c r="W40" s="44">
        <f>V39+W39</f>
        <v>0</v>
      </c>
      <c r="X40" s="48"/>
      <c r="Y40" s="48">
        <f>X39+Y39</f>
        <v>65</v>
      </c>
      <c r="Z40" s="6">
        <f>SUMPRODUCT(LARGE(D40:Y40,{1,2,3,4,5}))</f>
        <v>362</v>
      </c>
      <c r="AA40" s="155" t="s">
        <v>320</v>
      </c>
      <c r="AB40" s="6"/>
      <c r="AC40" s="6"/>
      <c r="AD40" s="6"/>
      <c r="AL40" s="3">
        <f>SUMPRODUCT(LARGE(D40:O40,{1,2,3,4,5}))</f>
        <v>266</v>
      </c>
    </row>
    <row r="41" spans="1:38" s="3" customFormat="1" ht="20.25" x14ac:dyDescent="0.35">
      <c r="A41" s="6">
        <v>19</v>
      </c>
      <c r="B41" s="27" t="s">
        <v>39</v>
      </c>
      <c r="C41" s="6">
        <v>237</v>
      </c>
      <c r="D41" s="28">
        <v>47</v>
      </c>
      <c r="E41" s="28">
        <v>20</v>
      </c>
      <c r="F41" s="29">
        <v>57</v>
      </c>
      <c r="G41" s="29">
        <v>19</v>
      </c>
      <c r="H41" s="30">
        <v>29</v>
      </c>
      <c r="I41" s="30">
        <v>29</v>
      </c>
      <c r="J41" s="31">
        <v>0</v>
      </c>
      <c r="K41" s="31">
        <v>0</v>
      </c>
      <c r="L41" s="32">
        <v>0</v>
      </c>
      <c r="M41" s="32">
        <v>0</v>
      </c>
      <c r="N41" s="33">
        <v>0</v>
      </c>
      <c r="O41" s="33">
        <v>0</v>
      </c>
      <c r="P41" s="34">
        <v>60</v>
      </c>
      <c r="Q41" s="34">
        <v>28</v>
      </c>
      <c r="R41" s="35">
        <v>0</v>
      </c>
      <c r="S41" s="35">
        <v>0</v>
      </c>
      <c r="T41" s="36">
        <v>39</v>
      </c>
      <c r="U41" s="36">
        <v>30</v>
      </c>
      <c r="V41" s="33">
        <v>0</v>
      </c>
      <c r="W41" s="33">
        <v>0</v>
      </c>
      <c r="X41" s="37">
        <v>37</v>
      </c>
      <c r="Y41" s="37">
        <v>28</v>
      </c>
      <c r="Z41" s="38"/>
      <c r="AA41" s="6"/>
      <c r="AB41" s="6"/>
      <c r="AC41" s="6"/>
      <c r="AD41" s="6"/>
    </row>
    <row r="42" spans="1:38" s="3" customFormat="1" ht="19.5" x14ac:dyDescent="0.35">
      <c r="A42" s="6"/>
      <c r="C42" s="52"/>
      <c r="D42" s="39"/>
      <c r="E42" s="39">
        <f>D41+E41</f>
        <v>67</v>
      </c>
      <c r="F42" s="40"/>
      <c r="G42" s="40">
        <f>F41+G41</f>
        <v>76</v>
      </c>
      <c r="H42" s="41"/>
      <c r="I42" s="41">
        <f>H41+I41</f>
        <v>58</v>
      </c>
      <c r="J42" s="42"/>
      <c r="K42" s="42">
        <f>J41+K41</f>
        <v>0</v>
      </c>
      <c r="L42" s="43"/>
      <c r="M42" s="43">
        <f>L41+M41</f>
        <v>0</v>
      </c>
      <c r="N42" s="44"/>
      <c r="O42" s="44">
        <f>N41+O41</f>
        <v>0</v>
      </c>
      <c r="P42" s="45"/>
      <c r="Q42" s="45">
        <f>P41+Q41</f>
        <v>88</v>
      </c>
      <c r="R42" s="46"/>
      <c r="S42" s="46">
        <f>R41+S41</f>
        <v>0</v>
      </c>
      <c r="T42" s="47"/>
      <c r="U42" s="47">
        <f>T41+U41</f>
        <v>69</v>
      </c>
      <c r="V42" s="44"/>
      <c r="W42" s="44">
        <f>V41+W41</f>
        <v>0</v>
      </c>
      <c r="X42" s="48"/>
      <c r="Y42" s="48">
        <f>X41+Y41</f>
        <v>65</v>
      </c>
      <c r="Z42" s="6">
        <f>SUMPRODUCT(LARGE(D42:Y42,{1,2,3,4,5}))</f>
        <v>365</v>
      </c>
      <c r="AA42" s="155" t="s">
        <v>320</v>
      </c>
      <c r="AB42" s="6"/>
      <c r="AC42" s="6"/>
      <c r="AD42" s="6"/>
      <c r="AL42" s="3">
        <f>SUMPRODUCT(LARGE(D42:O42,{1,2,3,4,5}))</f>
        <v>201</v>
      </c>
    </row>
    <row r="43" spans="1:38" s="3" customFormat="1" ht="20.25" x14ac:dyDescent="0.35">
      <c r="A43" s="6">
        <v>20</v>
      </c>
      <c r="B43" s="27" t="s">
        <v>40</v>
      </c>
      <c r="C43" s="6">
        <v>238</v>
      </c>
      <c r="D43" s="28">
        <v>50</v>
      </c>
      <c r="E43" s="28">
        <v>20</v>
      </c>
      <c r="F43" s="29">
        <v>52</v>
      </c>
      <c r="G43" s="29">
        <v>19</v>
      </c>
      <c r="H43" s="30">
        <v>29</v>
      </c>
      <c r="I43" s="30">
        <v>26</v>
      </c>
      <c r="J43" s="31">
        <v>0</v>
      </c>
      <c r="K43" s="31">
        <v>0</v>
      </c>
      <c r="L43" s="32">
        <v>0</v>
      </c>
      <c r="M43" s="32">
        <v>0</v>
      </c>
      <c r="N43" s="33">
        <v>0</v>
      </c>
      <c r="O43" s="33">
        <v>0</v>
      </c>
      <c r="P43" s="34">
        <v>60</v>
      </c>
      <c r="Q43" s="34">
        <v>29</v>
      </c>
      <c r="R43" s="35">
        <v>0</v>
      </c>
      <c r="S43" s="35">
        <v>0</v>
      </c>
      <c r="T43" s="36">
        <v>36</v>
      </c>
      <c r="U43" s="36">
        <v>30</v>
      </c>
      <c r="V43" s="33">
        <v>0</v>
      </c>
      <c r="W43" s="33">
        <v>0</v>
      </c>
      <c r="X43" s="37">
        <v>41</v>
      </c>
      <c r="Y43" s="37">
        <v>28</v>
      </c>
      <c r="Z43" s="38"/>
      <c r="AA43" s="6"/>
      <c r="AB43" s="6"/>
      <c r="AC43" s="6"/>
      <c r="AD43" s="6"/>
    </row>
    <row r="44" spans="1:38" s="3" customFormat="1" ht="19.5" x14ac:dyDescent="0.35">
      <c r="A44" s="6"/>
      <c r="C44" s="6"/>
      <c r="D44" s="39"/>
      <c r="E44" s="39">
        <f>D43+E43</f>
        <v>70</v>
      </c>
      <c r="F44" s="40"/>
      <c r="G44" s="40">
        <f>F43+G43</f>
        <v>71</v>
      </c>
      <c r="H44" s="41"/>
      <c r="I44" s="41">
        <f>H43+I43</f>
        <v>55</v>
      </c>
      <c r="J44" s="42"/>
      <c r="K44" s="42">
        <f>J43+K43</f>
        <v>0</v>
      </c>
      <c r="L44" s="43"/>
      <c r="M44" s="43">
        <f>L43+M43</f>
        <v>0</v>
      </c>
      <c r="N44" s="44"/>
      <c r="O44" s="44">
        <f>N43+O43</f>
        <v>0</v>
      </c>
      <c r="P44" s="45"/>
      <c r="Q44" s="45">
        <f>P43+Q43</f>
        <v>89</v>
      </c>
      <c r="R44" s="46"/>
      <c r="S44" s="46">
        <f>R43+S43</f>
        <v>0</v>
      </c>
      <c r="T44" s="47"/>
      <c r="U44" s="47">
        <f>T43+U43</f>
        <v>66</v>
      </c>
      <c r="V44" s="44"/>
      <c r="W44" s="44">
        <f>V43+W43</f>
        <v>0</v>
      </c>
      <c r="X44" s="48"/>
      <c r="Y44" s="48">
        <f>X43+Y43</f>
        <v>69</v>
      </c>
      <c r="Z44" s="6">
        <f>SUMPRODUCT(LARGE(D44:Y44,{1,2,3,4,5}))</f>
        <v>365</v>
      </c>
      <c r="AA44" s="155" t="s">
        <v>320</v>
      </c>
      <c r="AB44" s="6"/>
      <c r="AC44" s="6"/>
      <c r="AD44" s="6"/>
      <c r="AL44" s="3">
        <f>SUMPRODUCT(LARGE(D44:O44,{1,2,3,4,5}))</f>
        <v>196</v>
      </c>
    </row>
    <row r="45" spans="1:38" s="3" customFormat="1" ht="20.25" x14ac:dyDescent="0.35">
      <c r="A45" s="6">
        <v>21</v>
      </c>
      <c r="B45" s="27" t="s">
        <v>41</v>
      </c>
      <c r="C45" s="6">
        <v>239</v>
      </c>
      <c r="D45" s="28">
        <v>46</v>
      </c>
      <c r="E45" s="28">
        <v>19</v>
      </c>
      <c r="F45" s="29">
        <v>64</v>
      </c>
      <c r="G45" s="29">
        <v>18</v>
      </c>
      <c r="H45" s="30">
        <v>30</v>
      </c>
      <c r="I45" s="30">
        <v>26</v>
      </c>
      <c r="J45" s="31">
        <v>49</v>
      </c>
      <c r="K45" s="31">
        <v>0</v>
      </c>
      <c r="L45" s="32">
        <v>0</v>
      </c>
      <c r="M45" s="32">
        <v>0</v>
      </c>
      <c r="N45" s="33">
        <v>41</v>
      </c>
      <c r="O45" s="33">
        <v>20</v>
      </c>
      <c r="P45" s="34">
        <v>0</v>
      </c>
      <c r="Q45" s="34">
        <v>0</v>
      </c>
      <c r="R45" s="35">
        <v>0</v>
      </c>
      <c r="S45" s="35">
        <v>0</v>
      </c>
      <c r="T45" s="36">
        <v>0</v>
      </c>
      <c r="U45" s="36">
        <v>0</v>
      </c>
      <c r="V45" s="33">
        <v>0</v>
      </c>
      <c r="W45" s="33">
        <v>0</v>
      </c>
      <c r="X45" s="37">
        <v>37</v>
      </c>
      <c r="Y45" s="37">
        <v>26</v>
      </c>
      <c r="Z45" s="38"/>
      <c r="AB45" s="6"/>
      <c r="AC45" s="6"/>
      <c r="AD45" s="6"/>
    </row>
    <row r="46" spans="1:38" s="3" customFormat="1" ht="19.5" x14ac:dyDescent="0.35">
      <c r="A46" s="6"/>
      <c r="C46" s="6"/>
      <c r="D46" s="39"/>
      <c r="E46" s="39">
        <f>D45+E45</f>
        <v>65</v>
      </c>
      <c r="F46" s="40"/>
      <c r="G46" s="40">
        <f>F45+G45</f>
        <v>82</v>
      </c>
      <c r="H46" s="41"/>
      <c r="I46" s="41">
        <f>H45+I45</f>
        <v>56</v>
      </c>
      <c r="J46" s="42"/>
      <c r="K46" s="42">
        <f>J45+K45</f>
        <v>49</v>
      </c>
      <c r="L46" s="43"/>
      <c r="M46" s="43">
        <f>L45+M45</f>
        <v>0</v>
      </c>
      <c r="N46" s="44"/>
      <c r="O46" s="44">
        <f>N45+O45</f>
        <v>61</v>
      </c>
      <c r="P46" s="45"/>
      <c r="Q46" s="45">
        <f>P45+Q45</f>
        <v>0</v>
      </c>
      <c r="R46" s="46"/>
      <c r="S46" s="46">
        <f>R45+S45</f>
        <v>0</v>
      </c>
      <c r="T46" s="47"/>
      <c r="U46" s="47">
        <f>T45+U45</f>
        <v>0</v>
      </c>
      <c r="V46" s="44"/>
      <c r="W46" s="44">
        <f>V45+W45</f>
        <v>0</v>
      </c>
      <c r="X46" s="48"/>
      <c r="Y46" s="48">
        <f>X45+Y45</f>
        <v>63</v>
      </c>
      <c r="Z46" s="6">
        <f>SUMPRODUCT(LARGE(D46:Y46,{1,2,3,4,5}))</f>
        <v>327</v>
      </c>
      <c r="AA46" s="42" t="s">
        <v>318</v>
      </c>
      <c r="AB46" s="6"/>
      <c r="AC46" s="6"/>
      <c r="AD46" s="6"/>
      <c r="AL46" s="3">
        <f>SUMPRODUCT(LARGE(D46:O46,{1,2,3,4,5}))</f>
        <v>313</v>
      </c>
    </row>
    <row r="47" spans="1:38" s="3" customFormat="1" ht="20.25" x14ac:dyDescent="0.35">
      <c r="A47" s="6">
        <v>22</v>
      </c>
      <c r="B47" s="27" t="s">
        <v>42</v>
      </c>
      <c r="C47" s="6">
        <v>240</v>
      </c>
      <c r="D47" s="28">
        <v>72</v>
      </c>
      <c r="E47" s="28">
        <v>20</v>
      </c>
      <c r="F47" s="29">
        <v>70</v>
      </c>
      <c r="G47" s="29">
        <v>19</v>
      </c>
      <c r="H47" s="30">
        <v>52</v>
      </c>
      <c r="I47" s="30">
        <v>30</v>
      </c>
      <c r="J47" s="31">
        <v>64</v>
      </c>
      <c r="K47" s="31">
        <v>29</v>
      </c>
      <c r="L47" s="32">
        <v>50</v>
      </c>
      <c r="M47" s="32">
        <v>29</v>
      </c>
      <c r="N47" s="33">
        <v>70</v>
      </c>
      <c r="O47" s="33">
        <v>20</v>
      </c>
      <c r="P47" s="34">
        <v>0</v>
      </c>
      <c r="Q47" s="34">
        <v>0</v>
      </c>
      <c r="R47" s="35">
        <v>0</v>
      </c>
      <c r="S47" s="35">
        <v>0</v>
      </c>
      <c r="T47" s="36">
        <v>0</v>
      </c>
      <c r="U47" s="36">
        <v>0</v>
      </c>
      <c r="V47" s="33">
        <v>0</v>
      </c>
      <c r="W47" s="33">
        <v>0</v>
      </c>
      <c r="X47" s="37">
        <v>0</v>
      </c>
      <c r="Y47" s="37">
        <v>0</v>
      </c>
      <c r="Z47" s="38"/>
      <c r="AA47" s="6"/>
      <c r="AB47" s="6"/>
      <c r="AC47" s="6"/>
      <c r="AD47" s="6"/>
    </row>
    <row r="48" spans="1:38" s="3" customFormat="1" ht="19.5" x14ac:dyDescent="0.35">
      <c r="A48" s="6"/>
      <c r="B48" s="1"/>
      <c r="C48" s="6"/>
      <c r="D48" s="39"/>
      <c r="E48" s="39">
        <f>D47+E47</f>
        <v>92</v>
      </c>
      <c r="F48" s="40"/>
      <c r="G48" s="40">
        <f>F47+G47</f>
        <v>89</v>
      </c>
      <c r="H48" s="41"/>
      <c r="I48" s="41">
        <f>H47+I47</f>
        <v>82</v>
      </c>
      <c r="J48" s="42"/>
      <c r="K48" s="42">
        <f>J47+K47</f>
        <v>93</v>
      </c>
      <c r="L48" s="43"/>
      <c r="M48" s="43">
        <f>L47+M47</f>
        <v>79</v>
      </c>
      <c r="N48" s="44"/>
      <c r="O48" s="44">
        <f>N47+O47</f>
        <v>90</v>
      </c>
      <c r="P48" s="45"/>
      <c r="Q48" s="45">
        <f>P47+Q47</f>
        <v>0</v>
      </c>
      <c r="R48" s="46"/>
      <c r="S48" s="46">
        <f>R47+S47</f>
        <v>0</v>
      </c>
      <c r="T48" s="47"/>
      <c r="U48" s="47">
        <f>T47+U47</f>
        <v>0</v>
      </c>
      <c r="V48" s="44"/>
      <c r="W48" s="44">
        <f>V47+W47</f>
        <v>0</v>
      </c>
      <c r="X48" s="48"/>
      <c r="Y48" s="48">
        <f>X47+Y47</f>
        <v>0</v>
      </c>
      <c r="Z48" s="6">
        <f>SUMPRODUCT(LARGE(D48:Y48,{1,2,3,4,5}))</f>
        <v>446</v>
      </c>
      <c r="AA48" s="155" t="s">
        <v>320</v>
      </c>
      <c r="AB48" s="6"/>
      <c r="AC48" s="6"/>
      <c r="AD48" s="6"/>
      <c r="AL48" s="3">
        <f>SUMPRODUCT(LARGE(D48:O48,{1,2,3,4,5}))</f>
        <v>446</v>
      </c>
    </row>
    <row r="49" spans="1:38" s="3" customFormat="1" ht="20.25" x14ac:dyDescent="0.35">
      <c r="A49" s="6">
        <v>23</v>
      </c>
      <c r="B49" s="27" t="s">
        <v>43</v>
      </c>
      <c r="C49" s="1" t="s">
        <v>44</v>
      </c>
      <c r="D49" s="28">
        <v>68</v>
      </c>
      <c r="E49" s="28">
        <v>20</v>
      </c>
      <c r="F49" s="29">
        <v>72</v>
      </c>
      <c r="G49" s="29">
        <v>19</v>
      </c>
      <c r="H49" s="30">
        <v>60</v>
      </c>
      <c r="I49" s="30">
        <v>30</v>
      </c>
      <c r="J49" s="31">
        <v>63</v>
      </c>
      <c r="K49" s="31">
        <v>29</v>
      </c>
      <c r="L49" s="32">
        <v>51</v>
      </c>
      <c r="M49" s="32">
        <v>28</v>
      </c>
      <c r="N49" s="33">
        <v>68</v>
      </c>
      <c r="O49" s="33">
        <v>20</v>
      </c>
      <c r="P49" s="34">
        <v>0</v>
      </c>
      <c r="Q49" s="34">
        <v>0</v>
      </c>
      <c r="R49" s="35">
        <v>0</v>
      </c>
      <c r="S49" s="35">
        <v>0</v>
      </c>
      <c r="T49" s="36">
        <v>0</v>
      </c>
      <c r="U49" s="36">
        <v>0</v>
      </c>
      <c r="V49" s="33">
        <v>0</v>
      </c>
      <c r="W49" s="33">
        <v>0</v>
      </c>
      <c r="X49" s="37">
        <v>0</v>
      </c>
      <c r="Y49" s="37">
        <v>0</v>
      </c>
      <c r="Z49" s="38"/>
      <c r="AA49" s="6"/>
      <c r="AB49" s="6"/>
      <c r="AC49" s="6"/>
      <c r="AD49" s="6"/>
    </row>
    <row r="50" spans="1:38" s="3" customFormat="1" ht="19.5" x14ac:dyDescent="0.35">
      <c r="A50" s="6"/>
      <c r="C50" s="6"/>
      <c r="D50" s="39"/>
      <c r="E50" s="39">
        <f>D49+E49</f>
        <v>88</v>
      </c>
      <c r="F50" s="40"/>
      <c r="G50" s="40">
        <f>F49+G49</f>
        <v>91</v>
      </c>
      <c r="H50" s="41"/>
      <c r="I50" s="41">
        <f>H49+I49</f>
        <v>90</v>
      </c>
      <c r="J50" s="42"/>
      <c r="K50" s="42">
        <f>J49+K49</f>
        <v>92</v>
      </c>
      <c r="L50" s="43"/>
      <c r="M50" s="43">
        <f>L49+M49</f>
        <v>79</v>
      </c>
      <c r="N50" s="44"/>
      <c r="O50" s="44">
        <f>N49+O49</f>
        <v>88</v>
      </c>
      <c r="P50" s="45"/>
      <c r="Q50" s="45">
        <f>P49+Q49</f>
        <v>0</v>
      </c>
      <c r="R50" s="46"/>
      <c r="S50" s="46">
        <f>R49+S49</f>
        <v>0</v>
      </c>
      <c r="T50" s="47"/>
      <c r="U50" s="47">
        <f>T49+U49</f>
        <v>0</v>
      </c>
      <c r="V50" s="44"/>
      <c r="W50" s="44">
        <f>V49+W49</f>
        <v>0</v>
      </c>
      <c r="X50" s="48"/>
      <c r="Y50" s="48">
        <f>X49+Y49</f>
        <v>0</v>
      </c>
      <c r="Z50" s="6">
        <f>SUMPRODUCT(LARGE(D50:Y50,{1,2,3,4,5}))</f>
        <v>449</v>
      </c>
      <c r="AA50" s="155" t="s">
        <v>320</v>
      </c>
      <c r="AB50" s="6"/>
      <c r="AC50" s="6"/>
      <c r="AD50" s="6"/>
      <c r="AL50" s="3">
        <f>SUMPRODUCT(LARGE(D50:O50,{1,2,3,4,5}))</f>
        <v>449</v>
      </c>
    </row>
    <row r="51" spans="1:38" s="3" customFormat="1" ht="20.25" x14ac:dyDescent="0.35">
      <c r="A51" s="6">
        <v>24</v>
      </c>
      <c r="B51" s="27" t="s">
        <v>45</v>
      </c>
      <c r="C51" s="6">
        <v>242</v>
      </c>
      <c r="D51" s="28">
        <v>61</v>
      </c>
      <c r="E51" s="28">
        <v>20</v>
      </c>
      <c r="F51" s="29">
        <v>64</v>
      </c>
      <c r="G51" s="29">
        <v>19</v>
      </c>
      <c r="H51" s="30">
        <v>41</v>
      </c>
      <c r="I51" s="30">
        <v>30</v>
      </c>
      <c r="J51" s="31">
        <v>62</v>
      </c>
      <c r="K51" s="31">
        <v>29</v>
      </c>
      <c r="L51" s="32">
        <v>48</v>
      </c>
      <c r="M51" s="32">
        <v>29</v>
      </c>
      <c r="N51" s="33">
        <v>66</v>
      </c>
      <c r="O51" s="33">
        <v>20</v>
      </c>
      <c r="P51" s="34">
        <v>0</v>
      </c>
      <c r="Q51" s="34">
        <v>0</v>
      </c>
      <c r="R51" s="35">
        <v>0</v>
      </c>
      <c r="S51" s="35">
        <v>0</v>
      </c>
      <c r="T51" s="36">
        <v>0</v>
      </c>
      <c r="U51" s="36">
        <v>0</v>
      </c>
      <c r="V51" s="33">
        <v>0</v>
      </c>
      <c r="W51" s="33">
        <v>0</v>
      </c>
      <c r="X51" s="37">
        <v>0</v>
      </c>
      <c r="Y51" s="37">
        <v>0</v>
      </c>
      <c r="Z51" s="38"/>
      <c r="AA51" s="6"/>
      <c r="AB51" s="6"/>
      <c r="AC51" s="6"/>
      <c r="AD51" s="6"/>
    </row>
    <row r="52" spans="1:38" s="53" customFormat="1" ht="19.5" x14ac:dyDescent="0.35">
      <c r="A52" s="52"/>
      <c r="C52" s="52"/>
      <c r="D52" s="39"/>
      <c r="E52" s="39">
        <f>D51+E51</f>
        <v>81</v>
      </c>
      <c r="F52" s="40"/>
      <c r="G52" s="40">
        <f>F51+G51</f>
        <v>83</v>
      </c>
      <c r="H52" s="41"/>
      <c r="I52" s="41">
        <f>H51+I51</f>
        <v>71</v>
      </c>
      <c r="J52" s="42"/>
      <c r="K52" s="42">
        <f>J51+K51</f>
        <v>91</v>
      </c>
      <c r="L52" s="43"/>
      <c r="M52" s="43">
        <f>L51+M51</f>
        <v>77</v>
      </c>
      <c r="N52" s="44"/>
      <c r="O52" s="44">
        <f>N51+O51</f>
        <v>86</v>
      </c>
      <c r="P52" s="45"/>
      <c r="Q52" s="45">
        <f>P51+Q51</f>
        <v>0</v>
      </c>
      <c r="R52" s="46"/>
      <c r="S52" s="46">
        <f>R51+S51</f>
        <v>0</v>
      </c>
      <c r="T52" s="47"/>
      <c r="U52" s="47">
        <f>T51+U51</f>
        <v>0</v>
      </c>
      <c r="V52" s="44"/>
      <c r="W52" s="44">
        <f>V51+W51</f>
        <v>0</v>
      </c>
      <c r="X52" s="48"/>
      <c r="Y52" s="48">
        <f>X51+Y51</f>
        <v>0</v>
      </c>
      <c r="Z52" s="6">
        <f>SUMPRODUCT(LARGE(D52:Y52,{1,2,3,4,5}))</f>
        <v>418</v>
      </c>
      <c r="AA52" s="155" t="s">
        <v>320</v>
      </c>
      <c r="AB52" s="52"/>
      <c r="AC52" s="52"/>
      <c r="AD52" s="52"/>
      <c r="AL52" s="53">
        <f>SUMPRODUCT(LARGE(D52:O52,{1,2,3,4,5}))</f>
        <v>418</v>
      </c>
    </row>
    <row r="53" spans="1:38" s="3" customFormat="1" ht="20.25" x14ac:dyDescent="0.35">
      <c r="A53" s="6">
        <v>25</v>
      </c>
      <c r="B53" s="27" t="s">
        <v>46</v>
      </c>
      <c r="C53" s="6">
        <v>243</v>
      </c>
      <c r="D53" s="28">
        <v>53</v>
      </c>
      <c r="E53" s="28">
        <v>20</v>
      </c>
      <c r="F53" s="29">
        <v>60</v>
      </c>
      <c r="G53" s="29">
        <v>20</v>
      </c>
      <c r="H53" s="30">
        <v>47</v>
      </c>
      <c r="I53" s="30">
        <v>26</v>
      </c>
      <c r="J53" s="31">
        <v>55</v>
      </c>
      <c r="K53" s="31">
        <v>28</v>
      </c>
      <c r="L53" s="32">
        <v>35</v>
      </c>
      <c r="M53" s="32">
        <v>28</v>
      </c>
      <c r="N53" s="33">
        <v>63</v>
      </c>
      <c r="O53" s="33">
        <v>20</v>
      </c>
      <c r="P53" s="34">
        <v>0</v>
      </c>
      <c r="Q53" s="34">
        <v>0</v>
      </c>
      <c r="R53" s="35">
        <v>0</v>
      </c>
      <c r="S53" s="35">
        <v>0</v>
      </c>
      <c r="T53" s="36">
        <v>0</v>
      </c>
      <c r="U53" s="36">
        <v>0</v>
      </c>
      <c r="V53" s="33">
        <v>0</v>
      </c>
      <c r="W53" s="33">
        <v>0</v>
      </c>
      <c r="X53" s="37">
        <v>0</v>
      </c>
      <c r="Y53" s="37">
        <v>0</v>
      </c>
      <c r="Z53" s="38"/>
      <c r="AA53" s="6"/>
      <c r="AB53" s="6"/>
      <c r="AC53" s="6"/>
      <c r="AD53" s="6"/>
    </row>
    <row r="54" spans="1:38" s="3" customFormat="1" ht="19.5" x14ac:dyDescent="0.35">
      <c r="A54" s="6"/>
      <c r="C54" s="6"/>
      <c r="D54" s="39"/>
      <c r="E54" s="39">
        <f>D53+E53</f>
        <v>73</v>
      </c>
      <c r="F54" s="40"/>
      <c r="G54" s="40">
        <f>F53+G53</f>
        <v>80</v>
      </c>
      <c r="H54" s="41"/>
      <c r="I54" s="41">
        <f>H53+I53</f>
        <v>73</v>
      </c>
      <c r="J54" s="42"/>
      <c r="K54" s="42">
        <f>J53+K53</f>
        <v>83</v>
      </c>
      <c r="L54" s="43"/>
      <c r="M54" s="43">
        <f>L53+M53</f>
        <v>63</v>
      </c>
      <c r="N54" s="44"/>
      <c r="O54" s="44">
        <f>N53+O53</f>
        <v>83</v>
      </c>
      <c r="P54" s="45"/>
      <c r="Q54" s="45">
        <f>P53+Q53</f>
        <v>0</v>
      </c>
      <c r="R54" s="46"/>
      <c r="S54" s="46">
        <f>R53+S53</f>
        <v>0</v>
      </c>
      <c r="T54" s="47"/>
      <c r="U54" s="47">
        <f>T53+U53</f>
        <v>0</v>
      </c>
      <c r="V54" s="44"/>
      <c r="W54" s="44">
        <f>V53+W53</f>
        <v>0</v>
      </c>
      <c r="X54" s="48"/>
      <c r="Y54" s="48">
        <f>X53+Y53</f>
        <v>0</v>
      </c>
      <c r="Z54" s="6">
        <f>SUMPRODUCT(LARGE(D54:Y54,{1,2,3,4,5}))</f>
        <v>392</v>
      </c>
      <c r="AA54" s="155" t="s">
        <v>320</v>
      </c>
      <c r="AB54" s="6"/>
      <c r="AC54" s="6"/>
      <c r="AD54" s="6"/>
      <c r="AL54" s="3">
        <f>SUMPRODUCT(LARGE(D54:O54,{1,2,3,4,5}))</f>
        <v>392</v>
      </c>
    </row>
    <row r="55" spans="1:38" s="3" customFormat="1" ht="20.25" x14ac:dyDescent="0.35">
      <c r="A55" s="6">
        <v>26</v>
      </c>
      <c r="B55" s="27" t="s">
        <v>47</v>
      </c>
      <c r="C55" s="6">
        <v>244</v>
      </c>
      <c r="D55" s="28">
        <v>60</v>
      </c>
      <c r="E55" s="28">
        <v>20</v>
      </c>
      <c r="F55" s="29">
        <v>60</v>
      </c>
      <c r="G55" s="29">
        <v>18</v>
      </c>
      <c r="H55" s="30">
        <v>44</v>
      </c>
      <c r="I55" s="30">
        <v>30</v>
      </c>
      <c r="J55" s="31">
        <v>57</v>
      </c>
      <c r="K55" s="31">
        <v>28</v>
      </c>
      <c r="L55" s="32">
        <v>44</v>
      </c>
      <c r="M55" s="32">
        <v>28</v>
      </c>
      <c r="N55" s="33">
        <v>66</v>
      </c>
      <c r="O55" s="33">
        <v>20</v>
      </c>
      <c r="P55" s="34">
        <v>0</v>
      </c>
      <c r="Q55" s="34">
        <v>0</v>
      </c>
      <c r="R55" s="35">
        <v>0</v>
      </c>
      <c r="S55" s="35">
        <v>0</v>
      </c>
      <c r="T55" s="36">
        <v>0</v>
      </c>
      <c r="U55" s="36">
        <v>0</v>
      </c>
      <c r="V55" s="33">
        <v>0</v>
      </c>
      <c r="W55" s="33">
        <v>0</v>
      </c>
      <c r="X55" s="37">
        <v>0</v>
      </c>
      <c r="Y55" s="37">
        <v>0</v>
      </c>
      <c r="Z55" s="38"/>
      <c r="AA55" s="6"/>
      <c r="AB55" s="6"/>
      <c r="AC55" s="6"/>
      <c r="AD55" s="6"/>
    </row>
    <row r="56" spans="1:38" s="3" customFormat="1" ht="19.5" x14ac:dyDescent="0.35">
      <c r="A56" s="6"/>
      <c r="C56" s="52"/>
      <c r="D56" s="39"/>
      <c r="E56" s="39">
        <f>D55+E55</f>
        <v>80</v>
      </c>
      <c r="F56" s="40"/>
      <c r="G56" s="40">
        <f>F55+G55</f>
        <v>78</v>
      </c>
      <c r="H56" s="41"/>
      <c r="I56" s="41">
        <f>H55+I55</f>
        <v>74</v>
      </c>
      <c r="J56" s="42"/>
      <c r="K56" s="42">
        <f>J55+K55</f>
        <v>85</v>
      </c>
      <c r="L56" s="43"/>
      <c r="M56" s="43">
        <f>L55+M55</f>
        <v>72</v>
      </c>
      <c r="N56" s="44"/>
      <c r="O56" s="44">
        <f>N55+O55</f>
        <v>86</v>
      </c>
      <c r="P56" s="45"/>
      <c r="Q56" s="45">
        <f>P55+Q55</f>
        <v>0</v>
      </c>
      <c r="R56" s="46"/>
      <c r="S56" s="46">
        <f>R55+S55</f>
        <v>0</v>
      </c>
      <c r="T56" s="47"/>
      <c r="U56" s="47">
        <f>T55+U55</f>
        <v>0</v>
      </c>
      <c r="V56" s="44"/>
      <c r="W56" s="44">
        <f>V55+W55</f>
        <v>0</v>
      </c>
      <c r="X56" s="48"/>
      <c r="Y56" s="48">
        <f>X55+Y55</f>
        <v>0</v>
      </c>
      <c r="Z56" s="6">
        <f>SUMPRODUCT(LARGE(D56:Y56,{1,2,3,4,5}))</f>
        <v>403</v>
      </c>
      <c r="AA56" s="155" t="s">
        <v>320</v>
      </c>
      <c r="AB56" s="6"/>
      <c r="AC56" s="6"/>
      <c r="AD56" s="6"/>
      <c r="AL56" s="3">
        <f>SUMPRODUCT(LARGE(D56:O56,{1,2,3,4,5}))</f>
        <v>403</v>
      </c>
    </row>
    <row r="57" spans="1:38" s="3" customFormat="1" ht="20.25" x14ac:dyDescent="0.35">
      <c r="A57" s="6">
        <v>27</v>
      </c>
      <c r="B57" s="27" t="s">
        <v>48</v>
      </c>
      <c r="C57" s="6">
        <v>245</v>
      </c>
      <c r="D57" s="28">
        <v>70</v>
      </c>
      <c r="E57" s="28">
        <v>20</v>
      </c>
      <c r="F57" s="29">
        <v>58</v>
      </c>
      <c r="G57" s="29">
        <v>20</v>
      </c>
      <c r="H57" s="30">
        <v>56</v>
      </c>
      <c r="I57" s="30">
        <v>30</v>
      </c>
      <c r="J57" s="31">
        <v>65</v>
      </c>
      <c r="K57" s="31">
        <v>30</v>
      </c>
      <c r="L57" s="32">
        <v>60</v>
      </c>
      <c r="M57" s="32">
        <v>28</v>
      </c>
      <c r="N57" s="33">
        <v>68</v>
      </c>
      <c r="O57" s="33">
        <v>20</v>
      </c>
      <c r="P57" s="34">
        <v>0</v>
      </c>
      <c r="Q57" s="34">
        <v>0</v>
      </c>
      <c r="R57" s="35">
        <v>0</v>
      </c>
      <c r="S57" s="35">
        <v>0</v>
      </c>
      <c r="T57" s="36">
        <v>0</v>
      </c>
      <c r="U57" s="36">
        <v>0</v>
      </c>
      <c r="V57" s="33">
        <v>0</v>
      </c>
      <c r="W57" s="33">
        <v>0</v>
      </c>
      <c r="X57" s="37">
        <v>0</v>
      </c>
      <c r="Y57" s="37">
        <v>0</v>
      </c>
      <c r="Z57" s="38"/>
      <c r="AA57" s="6"/>
      <c r="AB57" s="6"/>
      <c r="AC57" s="6"/>
      <c r="AD57" s="6"/>
    </row>
    <row r="58" spans="1:38" s="3" customFormat="1" ht="19.5" x14ac:dyDescent="0.35">
      <c r="A58" s="6"/>
      <c r="C58" s="6"/>
      <c r="D58" s="39"/>
      <c r="E58" s="39">
        <f>D57+E57</f>
        <v>90</v>
      </c>
      <c r="F58" s="40"/>
      <c r="G58" s="40">
        <f>F57+G57</f>
        <v>78</v>
      </c>
      <c r="H58" s="41"/>
      <c r="I58" s="41">
        <f>H57+I57</f>
        <v>86</v>
      </c>
      <c r="J58" s="42"/>
      <c r="K58" s="42">
        <f>J57+K57</f>
        <v>95</v>
      </c>
      <c r="L58" s="43"/>
      <c r="M58" s="43">
        <f>L57+M57</f>
        <v>88</v>
      </c>
      <c r="N58" s="44"/>
      <c r="O58" s="44">
        <f>N57+O57</f>
        <v>88</v>
      </c>
      <c r="P58" s="45"/>
      <c r="Q58" s="45">
        <f>P57+Q57</f>
        <v>0</v>
      </c>
      <c r="R58" s="46"/>
      <c r="S58" s="46">
        <f>R57+S57</f>
        <v>0</v>
      </c>
      <c r="T58" s="47"/>
      <c r="U58" s="47">
        <f>T57+U57</f>
        <v>0</v>
      </c>
      <c r="V58" s="44"/>
      <c r="W58" s="44">
        <f>V57+W57</f>
        <v>0</v>
      </c>
      <c r="X58" s="48"/>
      <c r="Y58" s="48">
        <f>X57+Y57</f>
        <v>0</v>
      </c>
      <c r="Z58" s="6">
        <f>SUMPRODUCT(LARGE(D58:Y58,{1,2,3,4,5}))</f>
        <v>447</v>
      </c>
      <c r="AA58" s="155" t="s">
        <v>320</v>
      </c>
      <c r="AB58" s="6"/>
      <c r="AC58" s="6"/>
      <c r="AD58" s="6"/>
      <c r="AL58" s="3">
        <f>SUMPRODUCT(LARGE(D58:O58,{1,2,3,4,5}))</f>
        <v>447</v>
      </c>
    </row>
    <row r="59" spans="1:38" s="3" customFormat="1" ht="20.25" x14ac:dyDescent="0.35">
      <c r="A59" s="6">
        <v>28</v>
      </c>
      <c r="B59" s="27" t="s">
        <v>49</v>
      </c>
      <c r="C59" s="6">
        <v>246</v>
      </c>
      <c r="D59" s="28">
        <v>59</v>
      </c>
      <c r="E59" s="28">
        <v>20</v>
      </c>
      <c r="F59" s="29">
        <v>67</v>
      </c>
      <c r="G59" s="29">
        <v>20</v>
      </c>
      <c r="H59" s="30">
        <v>56</v>
      </c>
      <c r="I59" s="30">
        <v>29</v>
      </c>
      <c r="J59" s="31">
        <v>58</v>
      </c>
      <c r="K59" s="31">
        <v>28</v>
      </c>
      <c r="L59" s="32">
        <v>45</v>
      </c>
      <c r="M59" s="32">
        <v>26</v>
      </c>
      <c r="N59" s="33">
        <v>66</v>
      </c>
      <c r="O59" s="33">
        <v>20</v>
      </c>
      <c r="P59" s="34">
        <v>0</v>
      </c>
      <c r="Q59" s="34">
        <v>0</v>
      </c>
      <c r="R59" s="35">
        <v>0</v>
      </c>
      <c r="S59" s="35">
        <v>0</v>
      </c>
      <c r="T59" s="36">
        <v>0</v>
      </c>
      <c r="U59" s="36">
        <v>0</v>
      </c>
      <c r="V59" s="33">
        <v>0</v>
      </c>
      <c r="W59" s="33">
        <v>0</v>
      </c>
      <c r="X59" s="37">
        <v>0</v>
      </c>
      <c r="Y59" s="37">
        <v>0</v>
      </c>
      <c r="Z59" s="38"/>
      <c r="AA59" s="6"/>
      <c r="AB59" s="6"/>
      <c r="AC59" s="6"/>
      <c r="AD59" s="6"/>
    </row>
    <row r="60" spans="1:38" s="3" customFormat="1" ht="19.5" x14ac:dyDescent="0.35">
      <c r="A60" s="6"/>
      <c r="C60" s="52"/>
      <c r="D60" s="39"/>
      <c r="E60" s="39">
        <f>D59+E59</f>
        <v>79</v>
      </c>
      <c r="F60" s="40"/>
      <c r="G60" s="40">
        <f>F59+G59</f>
        <v>87</v>
      </c>
      <c r="H60" s="41"/>
      <c r="I60" s="41">
        <f>H59+I59</f>
        <v>85</v>
      </c>
      <c r="J60" s="42"/>
      <c r="K60" s="42">
        <f>J59+K59</f>
        <v>86</v>
      </c>
      <c r="L60" s="43"/>
      <c r="M60" s="43">
        <f>L59+M59</f>
        <v>71</v>
      </c>
      <c r="N60" s="44"/>
      <c r="O60" s="44">
        <f>N59+O59</f>
        <v>86</v>
      </c>
      <c r="P60" s="45"/>
      <c r="Q60" s="45">
        <f>P59+Q59</f>
        <v>0</v>
      </c>
      <c r="R60" s="46"/>
      <c r="S60" s="46">
        <f>R59+S59</f>
        <v>0</v>
      </c>
      <c r="T60" s="47"/>
      <c r="U60" s="47">
        <f>T59+U59</f>
        <v>0</v>
      </c>
      <c r="V60" s="44"/>
      <c r="W60" s="44">
        <f>V59+W59</f>
        <v>0</v>
      </c>
      <c r="X60" s="48"/>
      <c r="Y60" s="48">
        <f>X59+Y59</f>
        <v>0</v>
      </c>
      <c r="Z60" s="6">
        <f>SUMPRODUCT(LARGE(D60:Y60,{1,2,3,4,5}))</f>
        <v>423</v>
      </c>
      <c r="AA60" s="155" t="s">
        <v>320</v>
      </c>
      <c r="AB60" s="6"/>
      <c r="AC60" s="6"/>
      <c r="AD60" s="6"/>
      <c r="AL60" s="3">
        <f>SUMPRODUCT(LARGE(D60:O60,{1,2,3,4,5}))</f>
        <v>423</v>
      </c>
    </row>
    <row r="61" spans="1:38" s="3" customFormat="1" ht="20.25" x14ac:dyDescent="0.35">
      <c r="A61" s="6">
        <v>29</v>
      </c>
      <c r="B61" s="27" t="s">
        <v>50</v>
      </c>
      <c r="C61" s="6">
        <v>247</v>
      </c>
      <c r="D61" s="28">
        <v>55</v>
      </c>
      <c r="E61" s="28">
        <v>20</v>
      </c>
      <c r="F61" s="29">
        <v>65</v>
      </c>
      <c r="G61" s="29">
        <v>18</v>
      </c>
      <c r="H61" s="30">
        <v>54</v>
      </c>
      <c r="I61" s="30">
        <v>25</v>
      </c>
      <c r="J61" s="31">
        <v>53</v>
      </c>
      <c r="K61" s="31">
        <v>27</v>
      </c>
      <c r="L61" s="32">
        <v>37</v>
      </c>
      <c r="M61" s="32">
        <v>29</v>
      </c>
      <c r="N61" s="33">
        <v>69</v>
      </c>
      <c r="O61" s="33">
        <v>20</v>
      </c>
      <c r="P61" s="34">
        <v>0</v>
      </c>
      <c r="Q61" s="34">
        <v>0</v>
      </c>
      <c r="R61" s="35">
        <v>0</v>
      </c>
      <c r="S61" s="35">
        <v>0</v>
      </c>
      <c r="T61" s="36">
        <v>0</v>
      </c>
      <c r="U61" s="36">
        <v>0</v>
      </c>
      <c r="V61" s="33">
        <v>0</v>
      </c>
      <c r="W61" s="33">
        <v>0</v>
      </c>
      <c r="X61" s="37">
        <v>0</v>
      </c>
      <c r="Y61" s="37">
        <v>0</v>
      </c>
      <c r="Z61" s="38"/>
      <c r="AA61" s="6"/>
      <c r="AB61" s="6"/>
      <c r="AC61" s="6"/>
      <c r="AD61" s="6"/>
    </row>
    <row r="62" spans="1:38" s="3" customFormat="1" ht="19.5" x14ac:dyDescent="0.35">
      <c r="A62" s="6"/>
      <c r="C62" s="6"/>
      <c r="D62" s="39"/>
      <c r="E62" s="39">
        <f>D61+E61</f>
        <v>75</v>
      </c>
      <c r="F62" s="40"/>
      <c r="G62" s="40">
        <f>F61+G61</f>
        <v>83</v>
      </c>
      <c r="H62" s="41"/>
      <c r="I62" s="41">
        <f>H61+I61</f>
        <v>79</v>
      </c>
      <c r="J62" s="42"/>
      <c r="K62" s="42">
        <f>J61+K61</f>
        <v>80</v>
      </c>
      <c r="L62" s="43"/>
      <c r="M62" s="43">
        <f>L61+M61</f>
        <v>66</v>
      </c>
      <c r="N62" s="44"/>
      <c r="O62" s="44">
        <f>N61+O61</f>
        <v>89</v>
      </c>
      <c r="P62" s="45"/>
      <c r="Q62" s="45">
        <f>P61+Q61</f>
        <v>0</v>
      </c>
      <c r="R62" s="46"/>
      <c r="S62" s="46">
        <f>R61+S61</f>
        <v>0</v>
      </c>
      <c r="T62" s="47"/>
      <c r="U62" s="47">
        <f>T61+U61</f>
        <v>0</v>
      </c>
      <c r="V62" s="44"/>
      <c r="W62" s="44">
        <f>V61+W61</f>
        <v>0</v>
      </c>
      <c r="X62" s="48"/>
      <c r="Y62" s="48">
        <f>X61+Y61</f>
        <v>0</v>
      </c>
      <c r="Z62" s="6">
        <f>SUMPRODUCT(LARGE(D62:Y62,{1,2,3,4,5}))</f>
        <v>406</v>
      </c>
      <c r="AA62" s="155" t="s">
        <v>320</v>
      </c>
      <c r="AB62" s="6"/>
      <c r="AC62" s="6"/>
      <c r="AD62" s="6"/>
      <c r="AL62" s="3">
        <f>SUMPRODUCT(LARGE(D62:O62,{1,2,3,4,5}))</f>
        <v>406</v>
      </c>
    </row>
    <row r="63" spans="1:38" s="3" customFormat="1" ht="20.25" x14ac:dyDescent="0.35">
      <c r="A63" s="6">
        <v>30</v>
      </c>
      <c r="B63" s="27" t="s">
        <v>51</v>
      </c>
      <c r="C63" s="6">
        <v>248</v>
      </c>
      <c r="D63" s="28">
        <v>58</v>
      </c>
      <c r="E63" s="28">
        <v>20</v>
      </c>
      <c r="F63" s="29">
        <v>60</v>
      </c>
      <c r="G63" s="29">
        <v>18</v>
      </c>
      <c r="H63" s="30">
        <v>51</v>
      </c>
      <c r="I63" s="30">
        <v>27</v>
      </c>
      <c r="J63" s="31">
        <v>58</v>
      </c>
      <c r="K63" s="31">
        <v>28</v>
      </c>
      <c r="L63" s="32">
        <v>46</v>
      </c>
      <c r="M63" s="32">
        <v>28</v>
      </c>
      <c r="N63" s="33">
        <v>67</v>
      </c>
      <c r="O63" s="33">
        <v>0</v>
      </c>
      <c r="P63" s="34">
        <v>0</v>
      </c>
      <c r="Q63" s="34">
        <v>0</v>
      </c>
      <c r="R63" s="35">
        <v>0</v>
      </c>
      <c r="S63" s="35">
        <v>0</v>
      </c>
      <c r="T63" s="36">
        <v>0</v>
      </c>
      <c r="U63" s="36">
        <v>0</v>
      </c>
      <c r="V63" s="33">
        <v>0</v>
      </c>
      <c r="W63" s="33">
        <v>0</v>
      </c>
      <c r="X63" s="37">
        <v>0</v>
      </c>
      <c r="Y63" s="37">
        <v>0</v>
      </c>
      <c r="Z63" s="38"/>
      <c r="AA63" s="6"/>
      <c r="AB63" s="6"/>
      <c r="AC63" s="6"/>
      <c r="AD63" s="6"/>
    </row>
    <row r="64" spans="1:38" s="3" customFormat="1" ht="19.5" x14ac:dyDescent="0.35">
      <c r="A64" s="6"/>
      <c r="C64" s="52"/>
      <c r="D64" s="39"/>
      <c r="E64" s="39">
        <f>D63+E63</f>
        <v>78</v>
      </c>
      <c r="F64" s="40"/>
      <c r="G64" s="40">
        <f>F63+G63</f>
        <v>78</v>
      </c>
      <c r="H64" s="41"/>
      <c r="I64" s="41">
        <f>H63+I63</f>
        <v>78</v>
      </c>
      <c r="J64" s="42"/>
      <c r="K64" s="42">
        <f>J63+K63</f>
        <v>86</v>
      </c>
      <c r="L64" s="43"/>
      <c r="M64" s="43">
        <f>L63+M63</f>
        <v>74</v>
      </c>
      <c r="N64" s="44"/>
      <c r="O64" s="44">
        <f>N63+O63</f>
        <v>67</v>
      </c>
      <c r="P64" s="45"/>
      <c r="Q64" s="45">
        <f>P63+Q63</f>
        <v>0</v>
      </c>
      <c r="R64" s="46"/>
      <c r="S64" s="46">
        <f>R63+S63</f>
        <v>0</v>
      </c>
      <c r="T64" s="47"/>
      <c r="U64" s="47">
        <f>T63+U63</f>
        <v>0</v>
      </c>
      <c r="V64" s="44"/>
      <c r="W64" s="44">
        <f>V63+W63</f>
        <v>0</v>
      </c>
      <c r="X64" s="48"/>
      <c r="Y64" s="48">
        <f>X63+Y63</f>
        <v>0</v>
      </c>
      <c r="Z64" s="6">
        <f>SUMPRODUCT(LARGE(D64:Y64,{1,2,3,4,5}))</f>
        <v>394</v>
      </c>
      <c r="AA64" s="155" t="s">
        <v>320</v>
      </c>
      <c r="AB64" s="6"/>
      <c r="AC64" s="6"/>
      <c r="AD64" s="6"/>
      <c r="AL64" s="3">
        <f>SUMPRODUCT(LARGE(D64:O64,{1,2,3,4,5}))</f>
        <v>394</v>
      </c>
    </row>
    <row r="65" spans="1:38" s="3" customFormat="1" ht="20.25" x14ac:dyDescent="0.35">
      <c r="A65" s="6">
        <v>31</v>
      </c>
      <c r="B65" s="27" t="s">
        <v>52</v>
      </c>
      <c r="C65" s="6">
        <v>249</v>
      </c>
      <c r="D65" s="28">
        <v>59</v>
      </c>
      <c r="E65" s="28">
        <v>20</v>
      </c>
      <c r="F65" s="29">
        <v>54</v>
      </c>
      <c r="G65" s="29">
        <v>19</v>
      </c>
      <c r="H65" s="30">
        <v>25</v>
      </c>
      <c r="I65" s="30">
        <v>30</v>
      </c>
      <c r="J65" s="31">
        <v>54</v>
      </c>
      <c r="K65" s="31">
        <v>28</v>
      </c>
      <c r="L65" s="32">
        <v>42</v>
      </c>
      <c r="M65" s="32">
        <v>28</v>
      </c>
      <c r="N65" s="33">
        <v>66</v>
      </c>
      <c r="O65" s="33">
        <v>20</v>
      </c>
      <c r="P65" s="34">
        <v>0</v>
      </c>
      <c r="Q65" s="34">
        <v>0</v>
      </c>
      <c r="R65" s="35">
        <v>0</v>
      </c>
      <c r="S65" s="35">
        <v>0</v>
      </c>
      <c r="T65" s="36">
        <v>0</v>
      </c>
      <c r="U65" s="36">
        <v>0</v>
      </c>
      <c r="V65" s="33">
        <v>0</v>
      </c>
      <c r="W65" s="33">
        <v>0</v>
      </c>
      <c r="X65" s="37">
        <v>0</v>
      </c>
      <c r="Y65" s="37">
        <v>0</v>
      </c>
      <c r="Z65" s="38"/>
      <c r="AA65" s="6"/>
      <c r="AB65" s="6"/>
      <c r="AC65" s="6"/>
      <c r="AD65" s="6"/>
    </row>
    <row r="66" spans="1:38" s="3" customFormat="1" ht="19.5" x14ac:dyDescent="0.35">
      <c r="A66" s="6"/>
      <c r="C66" s="6"/>
      <c r="D66" s="39"/>
      <c r="E66" s="39">
        <f>D65+E65</f>
        <v>79</v>
      </c>
      <c r="F66" s="40"/>
      <c r="G66" s="40">
        <f>F65+G65</f>
        <v>73</v>
      </c>
      <c r="H66" s="41"/>
      <c r="I66" s="41">
        <f>H65+I65</f>
        <v>55</v>
      </c>
      <c r="J66" s="42"/>
      <c r="K66" s="42">
        <f>J65+K65</f>
        <v>82</v>
      </c>
      <c r="L66" s="43"/>
      <c r="M66" s="43">
        <f>L65+M65</f>
        <v>70</v>
      </c>
      <c r="N66" s="44"/>
      <c r="O66" s="44">
        <f>N65+O65</f>
        <v>86</v>
      </c>
      <c r="P66" s="45"/>
      <c r="Q66" s="45">
        <f>P65+Q65</f>
        <v>0</v>
      </c>
      <c r="R66" s="46"/>
      <c r="S66" s="46">
        <f>R65+S65</f>
        <v>0</v>
      </c>
      <c r="T66" s="47"/>
      <c r="U66" s="47">
        <f>T65+U65</f>
        <v>0</v>
      </c>
      <c r="V66" s="44"/>
      <c r="W66" s="44">
        <f>V65+W65</f>
        <v>0</v>
      </c>
      <c r="X66" s="48"/>
      <c r="Y66" s="48">
        <f>X65+Y65</f>
        <v>0</v>
      </c>
      <c r="Z66" s="6">
        <f>SUMPRODUCT(LARGE(D66:Y66,{1,2,3,4,5}))</f>
        <v>390</v>
      </c>
      <c r="AA66" s="155" t="s">
        <v>320</v>
      </c>
      <c r="AB66" s="6"/>
      <c r="AC66" s="6"/>
      <c r="AD66" s="6"/>
      <c r="AL66" s="3">
        <f>SUMPRODUCT(LARGE(D66:O66,{1,2,3,4,5}))</f>
        <v>390</v>
      </c>
    </row>
    <row r="67" spans="1:38" s="3" customFormat="1" ht="20.25" x14ac:dyDescent="0.35">
      <c r="A67" s="6">
        <v>32</v>
      </c>
      <c r="B67" s="27" t="s">
        <v>53</v>
      </c>
      <c r="C67" s="6">
        <v>250</v>
      </c>
      <c r="D67" s="28">
        <v>60</v>
      </c>
      <c r="E67" s="28">
        <v>19</v>
      </c>
      <c r="F67" s="29">
        <v>50</v>
      </c>
      <c r="G67" s="29">
        <v>18</v>
      </c>
      <c r="H67" s="30">
        <v>34</v>
      </c>
      <c r="I67" s="30">
        <v>27</v>
      </c>
      <c r="J67" s="31">
        <v>55</v>
      </c>
      <c r="K67" s="31">
        <v>0</v>
      </c>
      <c r="L67" s="32">
        <v>49</v>
      </c>
      <c r="M67" s="32">
        <v>29</v>
      </c>
      <c r="N67" s="33">
        <v>68</v>
      </c>
      <c r="O67" s="33">
        <v>20</v>
      </c>
      <c r="P67" s="34">
        <v>0</v>
      </c>
      <c r="Q67" s="34">
        <v>0</v>
      </c>
      <c r="R67" s="35">
        <v>0</v>
      </c>
      <c r="S67" s="35">
        <v>0</v>
      </c>
      <c r="T67" s="36">
        <v>0</v>
      </c>
      <c r="U67" s="36">
        <v>0</v>
      </c>
      <c r="V67" s="33">
        <v>0</v>
      </c>
      <c r="W67" s="33">
        <v>0</v>
      </c>
      <c r="X67" s="37">
        <v>0</v>
      </c>
      <c r="Y67" s="37">
        <v>0</v>
      </c>
      <c r="Z67" s="38"/>
      <c r="AA67" s="6"/>
      <c r="AB67" s="6"/>
      <c r="AC67" s="6"/>
      <c r="AD67" s="6"/>
    </row>
    <row r="68" spans="1:38" s="3" customFormat="1" ht="19.5" x14ac:dyDescent="0.35">
      <c r="A68" s="6"/>
      <c r="C68" s="52"/>
      <c r="D68" s="39"/>
      <c r="E68" s="39">
        <f>D67+E67</f>
        <v>79</v>
      </c>
      <c r="F68" s="40"/>
      <c r="G68" s="40">
        <f>F67+G67</f>
        <v>68</v>
      </c>
      <c r="H68" s="41"/>
      <c r="I68" s="41">
        <f>H67+I67</f>
        <v>61</v>
      </c>
      <c r="J68" s="42"/>
      <c r="K68" s="42">
        <f>J67+K67</f>
        <v>55</v>
      </c>
      <c r="L68" s="43"/>
      <c r="M68" s="43">
        <f>L67+M67</f>
        <v>78</v>
      </c>
      <c r="N68" s="44"/>
      <c r="O68" s="44">
        <f>N67+O67</f>
        <v>88</v>
      </c>
      <c r="P68" s="45"/>
      <c r="Q68" s="45">
        <f>P67+Q67</f>
        <v>0</v>
      </c>
      <c r="R68" s="46"/>
      <c r="S68" s="46">
        <f>R67+S67</f>
        <v>0</v>
      </c>
      <c r="T68" s="47"/>
      <c r="U68" s="47">
        <f>T67+U67</f>
        <v>0</v>
      </c>
      <c r="V68" s="44"/>
      <c r="W68" s="44">
        <f>V67+W67</f>
        <v>0</v>
      </c>
      <c r="X68" s="48"/>
      <c r="Y68" s="48">
        <f>X67+Y67</f>
        <v>0</v>
      </c>
      <c r="Z68" s="6">
        <f>SUMPRODUCT(LARGE(D68:Y68,{1,2,3,4,5}))</f>
        <v>374</v>
      </c>
      <c r="AA68" s="42" t="s">
        <v>318</v>
      </c>
      <c r="AB68" s="6"/>
      <c r="AC68" s="6"/>
      <c r="AD68" s="6"/>
      <c r="AL68" s="3">
        <f>SUMPRODUCT(LARGE(D68:O68,{1,2,3,4,5}))</f>
        <v>374</v>
      </c>
    </row>
    <row r="69" spans="1:38" s="3" customFormat="1" ht="20.25" x14ac:dyDescent="0.35">
      <c r="A69" s="6">
        <v>33</v>
      </c>
      <c r="B69" s="27" t="s">
        <v>54</v>
      </c>
      <c r="C69" s="6">
        <v>251</v>
      </c>
      <c r="D69" s="28">
        <v>67</v>
      </c>
      <c r="E69" s="28">
        <v>20</v>
      </c>
      <c r="F69" s="29">
        <v>64</v>
      </c>
      <c r="G69" s="29">
        <v>20</v>
      </c>
      <c r="H69" s="30">
        <v>50</v>
      </c>
      <c r="I69" s="30">
        <v>28</v>
      </c>
      <c r="J69" s="31">
        <v>49</v>
      </c>
      <c r="K69" s="31">
        <v>28</v>
      </c>
      <c r="L69" s="32">
        <v>51</v>
      </c>
      <c r="M69" s="32">
        <v>28</v>
      </c>
      <c r="N69" s="33">
        <v>69</v>
      </c>
      <c r="O69" s="33">
        <v>20</v>
      </c>
      <c r="P69" s="34">
        <v>0</v>
      </c>
      <c r="Q69" s="34">
        <v>0</v>
      </c>
      <c r="R69" s="35">
        <v>0</v>
      </c>
      <c r="S69" s="35">
        <v>0</v>
      </c>
      <c r="T69" s="36">
        <v>0</v>
      </c>
      <c r="U69" s="36">
        <v>0</v>
      </c>
      <c r="V69" s="33">
        <v>0</v>
      </c>
      <c r="W69" s="33">
        <v>0</v>
      </c>
      <c r="X69" s="37">
        <v>0</v>
      </c>
      <c r="Y69" s="37">
        <v>0</v>
      </c>
      <c r="Z69" s="38"/>
      <c r="AA69" s="6"/>
      <c r="AB69" s="6"/>
      <c r="AC69" s="6"/>
      <c r="AD69" s="6"/>
    </row>
    <row r="70" spans="1:38" s="3" customFormat="1" ht="19.5" x14ac:dyDescent="0.35">
      <c r="A70" s="6"/>
      <c r="C70" s="6"/>
      <c r="D70" s="39"/>
      <c r="E70" s="39">
        <f>D69+E69</f>
        <v>87</v>
      </c>
      <c r="F70" s="40"/>
      <c r="G70" s="40">
        <f>F69+G69</f>
        <v>84</v>
      </c>
      <c r="H70" s="41"/>
      <c r="I70" s="41">
        <f>H69+I69</f>
        <v>78</v>
      </c>
      <c r="J70" s="42"/>
      <c r="K70" s="42">
        <f>J69+K69</f>
        <v>77</v>
      </c>
      <c r="L70" s="43"/>
      <c r="M70" s="43">
        <f>L69+M69</f>
        <v>79</v>
      </c>
      <c r="N70" s="44"/>
      <c r="O70" s="44">
        <f>N69+O69</f>
        <v>89</v>
      </c>
      <c r="P70" s="45"/>
      <c r="Q70" s="45">
        <f>P69+Q69</f>
        <v>0</v>
      </c>
      <c r="R70" s="46"/>
      <c r="S70" s="46">
        <f>R69+S69</f>
        <v>0</v>
      </c>
      <c r="T70" s="47"/>
      <c r="U70" s="47">
        <f>T69+U69</f>
        <v>0</v>
      </c>
      <c r="V70" s="44"/>
      <c r="W70" s="44">
        <f>V69+W69</f>
        <v>0</v>
      </c>
      <c r="X70" s="48"/>
      <c r="Y70" s="48">
        <f>X69+Y69</f>
        <v>0</v>
      </c>
      <c r="Z70" s="6">
        <f>SUMPRODUCT(LARGE(D70:Y70,{1,2,3,4,5}))</f>
        <v>417</v>
      </c>
      <c r="AA70" s="155" t="s">
        <v>320</v>
      </c>
      <c r="AB70" s="6"/>
      <c r="AC70" s="6"/>
      <c r="AD70" s="6"/>
      <c r="AL70" s="3">
        <f>SUMPRODUCT(LARGE(D70:O70,{1,2,3,4,5}))</f>
        <v>417</v>
      </c>
    </row>
    <row r="71" spans="1:38" s="3" customFormat="1" ht="20.25" x14ac:dyDescent="0.35">
      <c r="A71" s="6">
        <v>34</v>
      </c>
      <c r="B71" s="27" t="s">
        <v>55</v>
      </c>
      <c r="C71" s="6">
        <v>252</v>
      </c>
      <c r="D71" s="28">
        <v>63</v>
      </c>
      <c r="E71" s="28">
        <v>20</v>
      </c>
      <c r="F71" s="29">
        <v>54</v>
      </c>
      <c r="G71" s="29">
        <v>20</v>
      </c>
      <c r="H71" s="30">
        <v>51</v>
      </c>
      <c r="I71" s="30">
        <v>28</v>
      </c>
      <c r="J71" s="31">
        <v>50</v>
      </c>
      <c r="K71" s="31">
        <v>29</v>
      </c>
      <c r="L71" s="32">
        <v>50</v>
      </c>
      <c r="M71" s="32">
        <v>27</v>
      </c>
      <c r="N71" s="33">
        <v>61</v>
      </c>
      <c r="O71" s="33">
        <v>20</v>
      </c>
      <c r="P71" s="34">
        <v>0</v>
      </c>
      <c r="Q71" s="34">
        <v>0</v>
      </c>
      <c r="R71" s="35">
        <v>0</v>
      </c>
      <c r="S71" s="35">
        <v>0</v>
      </c>
      <c r="T71" s="36">
        <v>0</v>
      </c>
      <c r="U71" s="36">
        <v>0</v>
      </c>
      <c r="V71" s="33">
        <v>0</v>
      </c>
      <c r="W71" s="33">
        <v>0</v>
      </c>
      <c r="X71" s="37">
        <v>0</v>
      </c>
      <c r="Y71" s="37">
        <v>0</v>
      </c>
      <c r="Z71" s="38"/>
      <c r="AA71" s="6"/>
      <c r="AB71" s="6"/>
      <c r="AC71" s="6"/>
      <c r="AD71" s="6"/>
    </row>
    <row r="72" spans="1:38" s="3" customFormat="1" ht="19.5" x14ac:dyDescent="0.35">
      <c r="A72" s="6"/>
      <c r="C72" s="6"/>
      <c r="D72" s="39"/>
      <c r="E72" s="39">
        <f>D71+E71</f>
        <v>83</v>
      </c>
      <c r="F72" s="40"/>
      <c r="G72" s="40">
        <f>F71+G71</f>
        <v>74</v>
      </c>
      <c r="H72" s="41"/>
      <c r="I72" s="41">
        <f>H71+I71</f>
        <v>79</v>
      </c>
      <c r="J72" s="42"/>
      <c r="K72" s="42">
        <f>J71+K71</f>
        <v>79</v>
      </c>
      <c r="L72" s="43"/>
      <c r="M72" s="43">
        <f>L71+M71</f>
        <v>77</v>
      </c>
      <c r="N72" s="44"/>
      <c r="O72" s="44">
        <f>N71+O71</f>
        <v>81</v>
      </c>
      <c r="P72" s="45"/>
      <c r="Q72" s="45">
        <f>P71+Q71</f>
        <v>0</v>
      </c>
      <c r="R72" s="46"/>
      <c r="S72" s="46">
        <f>R71+S71</f>
        <v>0</v>
      </c>
      <c r="T72" s="47"/>
      <c r="U72" s="47">
        <f>T71+U71</f>
        <v>0</v>
      </c>
      <c r="V72" s="44"/>
      <c r="W72" s="44">
        <f>V71+W71</f>
        <v>0</v>
      </c>
      <c r="X72" s="48"/>
      <c r="Y72" s="48">
        <f>X71+Y71</f>
        <v>0</v>
      </c>
      <c r="Z72" s="6">
        <f>SUMPRODUCT(LARGE(D72:Y72,{1,2,3,4,5}))</f>
        <v>399</v>
      </c>
      <c r="AA72" s="155" t="s">
        <v>320</v>
      </c>
      <c r="AB72" s="6"/>
      <c r="AC72" s="6"/>
      <c r="AD72" s="6"/>
      <c r="AL72" s="3">
        <f>SUMPRODUCT(LARGE(D72:O72,{1,2,3,4,5}))</f>
        <v>399</v>
      </c>
    </row>
    <row r="73" spans="1:38" s="3" customFormat="1" ht="20.25" x14ac:dyDescent="0.35">
      <c r="A73" s="6">
        <v>35</v>
      </c>
      <c r="B73" s="27" t="s">
        <v>56</v>
      </c>
      <c r="C73" s="6">
        <v>253</v>
      </c>
      <c r="D73" s="28">
        <v>65</v>
      </c>
      <c r="E73" s="28">
        <v>20</v>
      </c>
      <c r="F73" s="29">
        <v>70</v>
      </c>
      <c r="G73" s="29">
        <v>20</v>
      </c>
      <c r="H73" s="30">
        <v>52</v>
      </c>
      <c r="I73" s="30">
        <v>30</v>
      </c>
      <c r="J73" s="31">
        <v>57</v>
      </c>
      <c r="K73" s="31">
        <v>29</v>
      </c>
      <c r="L73" s="32">
        <v>51</v>
      </c>
      <c r="M73" s="32">
        <v>29</v>
      </c>
      <c r="N73" s="33">
        <v>47</v>
      </c>
      <c r="O73" s="33">
        <v>20</v>
      </c>
      <c r="P73" s="34">
        <v>0</v>
      </c>
      <c r="Q73" s="34">
        <v>0</v>
      </c>
      <c r="R73" s="35">
        <v>0</v>
      </c>
      <c r="S73" s="35">
        <v>0</v>
      </c>
      <c r="T73" s="36">
        <v>0</v>
      </c>
      <c r="U73" s="36">
        <v>0</v>
      </c>
      <c r="V73" s="33">
        <v>0</v>
      </c>
      <c r="W73" s="33">
        <v>0</v>
      </c>
      <c r="X73" s="37">
        <v>0</v>
      </c>
      <c r="Y73" s="37">
        <v>0</v>
      </c>
      <c r="Z73" s="38"/>
      <c r="AA73" s="6"/>
      <c r="AB73" s="6"/>
      <c r="AC73" s="6"/>
      <c r="AD73" s="6"/>
    </row>
    <row r="74" spans="1:38" s="3" customFormat="1" ht="19.5" x14ac:dyDescent="0.35">
      <c r="A74" s="6"/>
      <c r="C74" s="6"/>
      <c r="D74" s="39"/>
      <c r="E74" s="39">
        <f>D73+E73</f>
        <v>85</v>
      </c>
      <c r="F74" s="40"/>
      <c r="G74" s="40">
        <f>F73+G73</f>
        <v>90</v>
      </c>
      <c r="H74" s="41"/>
      <c r="I74" s="41">
        <f>H73+I73</f>
        <v>82</v>
      </c>
      <c r="J74" s="42"/>
      <c r="K74" s="42">
        <f>J73+K73</f>
        <v>86</v>
      </c>
      <c r="L74" s="43"/>
      <c r="M74" s="43">
        <f>L73+M73</f>
        <v>80</v>
      </c>
      <c r="N74" s="44"/>
      <c r="O74" s="44">
        <f>N73+O73</f>
        <v>67</v>
      </c>
      <c r="P74" s="45"/>
      <c r="Q74" s="45">
        <f>P73+Q73</f>
        <v>0</v>
      </c>
      <c r="R74" s="46"/>
      <c r="S74" s="46">
        <f>R73+S73</f>
        <v>0</v>
      </c>
      <c r="T74" s="47"/>
      <c r="U74" s="47">
        <f>T73+U73</f>
        <v>0</v>
      </c>
      <c r="V74" s="44"/>
      <c r="W74" s="44">
        <f>V73+W73</f>
        <v>0</v>
      </c>
      <c r="X74" s="48"/>
      <c r="Y74" s="48">
        <f>X73+Y73</f>
        <v>0</v>
      </c>
      <c r="Z74" s="6">
        <f>SUMPRODUCT(LARGE(D74:Y74,{1,2,3,4,5}))</f>
        <v>423</v>
      </c>
      <c r="AA74" s="155" t="s">
        <v>320</v>
      </c>
      <c r="AB74" s="6"/>
      <c r="AC74" s="6"/>
      <c r="AD74" s="6"/>
      <c r="AL74" s="3">
        <f>SUMPRODUCT(LARGE(D74:O74,{1,2,3,4,5}))</f>
        <v>423</v>
      </c>
    </row>
    <row r="75" spans="1:38" s="53" customFormat="1" ht="20.25" x14ac:dyDescent="0.35">
      <c r="A75" s="51">
        <v>36</v>
      </c>
      <c r="B75" s="27" t="s">
        <v>57</v>
      </c>
      <c r="C75" s="6">
        <v>254</v>
      </c>
      <c r="D75" s="28">
        <v>59</v>
      </c>
      <c r="E75" s="28">
        <v>20</v>
      </c>
      <c r="F75" s="29">
        <v>69</v>
      </c>
      <c r="G75" s="29">
        <v>20</v>
      </c>
      <c r="H75" s="30">
        <v>54</v>
      </c>
      <c r="I75" s="30">
        <v>0</v>
      </c>
      <c r="J75" s="31">
        <v>52</v>
      </c>
      <c r="K75" s="31">
        <v>27</v>
      </c>
      <c r="L75" s="32">
        <v>52</v>
      </c>
      <c r="M75" s="32">
        <v>28</v>
      </c>
      <c r="N75" s="33">
        <v>21</v>
      </c>
      <c r="O75" s="33">
        <v>20</v>
      </c>
      <c r="P75" s="34">
        <v>0</v>
      </c>
      <c r="Q75" s="34">
        <v>0</v>
      </c>
      <c r="R75" s="35">
        <v>0</v>
      </c>
      <c r="S75" s="35">
        <v>0</v>
      </c>
      <c r="T75" s="36">
        <v>0</v>
      </c>
      <c r="U75" s="36">
        <v>0</v>
      </c>
      <c r="V75" s="33">
        <v>0</v>
      </c>
      <c r="W75" s="33">
        <v>0</v>
      </c>
      <c r="X75" s="37">
        <v>0</v>
      </c>
      <c r="Y75" s="37">
        <v>0</v>
      </c>
      <c r="Z75" s="38"/>
      <c r="AA75" s="52"/>
      <c r="AB75" s="52"/>
      <c r="AC75" s="52"/>
      <c r="AD75" s="52"/>
    </row>
    <row r="76" spans="1:38" s="53" customFormat="1" ht="19.5" x14ac:dyDescent="0.35">
      <c r="A76" s="52"/>
      <c r="C76" s="6"/>
      <c r="D76" s="39"/>
      <c r="E76" s="39">
        <f>D75+E75</f>
        <v>79</v>
      </c>
      <c r="F76" s="40"/>
      <c r="G76" s="40">
        <f>F75+G75</f>
        <v>89</v>
      </c>
      <c r="H76" s="41"/>
      <c r="I76" s="41">
        <f>H75+I75</f>
        <v>54</v>
      </c>
      <c r="J76" s="42"/>
      <c r="K76" s="42">
        <f>J75+K75</f>
        <v>79</v>
      </c>
      <c r="L76" s="43"/>
      <c r="M76" s="43">
        <f>L75+M75</f>
        <v>80</v>
      </c>
      <c r="N76" s="44"/>
      <c r="O76" s="44">
        <f>N75+O75</f>
        <v>41</v>
      </c>
      <c r="P76" s="45"/>
      <c r="Q76" s="45">
        <f>P75+Q75</f>
        <v>0</v>
      </c>
      <c r="R76" s="46"/>
      <c r="S76" s="46">
        <f>R75+S75</f>
        <v>0</v>
      </c>
      <c r="T76" s="47"/>
      <c r="U76" s="47">
        <f>T75+U75</f>
        <v>0</v>
      </c>
      <c r="V76" s="44"/>
      <c r="W76" s="44">
        <f>V75+W75</f>
        <v>0</v>
      </c>
      <c r="X76" s="48"/>
      <c r="Y76" s="48">
        <f>X75+Y75</f>
        <v>0</v>
      </c>
      <c r="Z76" s="6">
        <f>SUMPRODUCT(LARGE(D76:Y76,{1,2,3,4,5}))</f>
        <v>381</v>
      </c>
      <c r="AA76" s="42" t="s">
        <v>318</v>
      </c>
      <c r="AB76" s="52"/>
      <c r="AC76" s="52"/>
      <c r="AD76" s="52"/>
      <c r="AL76" s="53">
        <f>SUMPRODUCT(LARGE(D76:O76,{1,2,3,4,5}))</f>
        <v>381</v>
      </c>
    </row>
    <row r="77" spans="1:38" s="3" customFormat="1" ht="20.25" x14ac:dyDescent="0.35">
      <c r="A77" s="51">
        <v>37</v>
      </c>
      <c r="B77" s="27" t="s">
        <v>58</v>
      </c>
      <c r="C77" s="6">
        <v>255</v>
      </c>
      <c r="D77" s="28">
        <v>43</v>
      </c>
      <c r="E77" s="28">
        <v>20</v>
      </c>
      <c r="F77" s="29">
        <v>58</v>
      </c>
      <c r="G77" s="29">
        <v>18</v>
      </c>
      <c r="H77" s="30">
        <v>52</v>
      </c>
      <c r="I77" s="30">
        <v>29</v>
      </c>
      <c r="J77" s="31">
        <v>50</v>
      </c>
      <c r="K77" s="31">
        <v>28</v>
      </c>
      <c r="L77" s="32">
        <v>50</v>
      </c>
      <c r="M77" s="32">
        <v>28</v>
      </c>
      <c r="N77" s="33">
        <v>41</v>
      </c>
      <c r="O77" s="33">
        <v>20</v>
      </c>
      <c r="P77" s="34">
        <v>0</v>
      </c>
      <c r="Q77" s="34">
        <v>0</v>
      </c>
      <c r="R77" s="35">
        <v>0</v>
      </c>
      <c r="S77" s="35">
        <v>0</v>
      </c>
      <c r="T77" s="36">
        <v>0</v>
      </c>
      <c r="U77" s="36">
        <v>0</v>
      </c>
      <c r="V77" s="33">
        <v>0</v>
      </c>
      <c r="W77" s="33">
        <v>0</v>
      </c>
      <c r="X77" s="37">
        <v>0</v>
      </c>
      <c r="Y77" s="37">
        <v>0</v>
      </c>
      <c r="Z77" s="38"/>
      <c r="AA77" s="6"/>
      <c r="AB77" s="6"/>
      <c r="AC77" s="6"/>
      <c r="AD77" s="6"/>
    </row>
    <row r="78" spans="1:38" s="3" customFormat="1" ht="19.5" x14ac:dyDescent="0.35">
      <c r="A78" s="6"/>
      <c r="C78" s="6"/>
      <c r="D78" s="39"/>
      <c r="E78" s="39">
        <f>D77+E77</f>
        <v>63</v>
      </c>
      <c r="F78" s="40"/>
      <c r="G78" s="40">
        <f>F77+G77</f>
        <v>76</v>
      </c>
      <c r="H78" s="41"/>
      <c r="I78" s="41">
        <f>H77+I77</f>
        <v>81</v>
      </c>
      <c r="J78" s="42"/>
      <c r="K78" s="42">
        <f>J77+K77</f>
        <v>78</v>
      </c>
      <c r="L78" s="43"/>
      <c r="M78" s="43">
        <f>L77+M77</f>
        <v>78</v>
      </c>
      <c r="N78" s="44"/>
      <c r="O78" s="44">
        <f>N77+O77</f>
        <v>61</v>
      </c>
      <c r="P78" s="45"/>
      <c r="Q78" s="45">
        <f>P77+Q77</f>
        <v>0</v>
      </c>
      <c r="R78" s="46"/>
      <c r="S78" s="46">
        <f>R77+S77</f>
        <v>0</v>
      </c>
      <c r="T78" s="47"/>
      <c r="U78" s="47">
        <f>T77+U77</f>
        <v>0</v>
      </c>
      <c r="V78" s="44"/>
      <c r="W78" s="44">
        <f>V77+W77</f>
        <v>0</v>
      </c>
      <c r="X78" s="48"/>
      <c r="Y78" s="48">
        <f>X77+Y77</f>
        <v>0</v>
      </c>
      <c r="Z78" s="6">
        <f>SUMPRODUCT(LARGE(D78:Y78,{1,2,3,4,5}))</f>
        <v>376</v>
      </c>
      <c r="AA78" s="155" t="s">
        <v>320</v>
      </c>
      <c r="AB78" s="6"/>
      <c r="AC78" s="6"/>
      <c r="AD78" s="6"/>
      <c r="AL78" s="3">
        <f>SUMPRODUCT(LARGE(D78:O78,{1,2,3,4,5}))</f>
        <v>376</v>
      </c>
    </row>
    <row r="79" spans="1:38" s="3" customFormat="1" ht="20.25" x14ac:dyDescent="0.35">
      <c r="A79" s="6">
        <v>38</v>
      </c>
      <c r="B79" s="27" t="s">
        <v>59</v>
      </c>
      <c r="C79" s="6">
        <v>256</v>
      </c>
      <c r="D79" s="28">
        <v>67</v>
      </c>
      <c r="E79" s="28">
        <v>20</v>
      </c>
      <c r="F79" s="29">
        <v>73</v>
      </c>
      <c r="G79" s="29">
        <v>19</v>
      </c>
      <c r="H79" s="30">
        <v>56</v>
      </c>
      <c r="I79" s="30">
        <v>30</v>
      </c>
      <c r="J79" s="31">
        <v>62</v>
      </c>
      <c r="K79" s="31">
        <v>29</v>
      </c>
      <c r="L79" s="32">
        <v>52</v>
      </c>
      <c r="M79" s="32">
        <v>29</v>
      </c>
      <c r="N79" s="33">
        <v>56</v>
      </c>
      <c r="O79" s="33">
        <v>20</v>
      </c>
      <c r="P79" s="34">
        <v>0</v>
      </c>
      <c r="Q79" s="34">
        <v>0</v>
      </c>
      <c r="R79" s="35">
        <v>0</v>
      </c>
      <c r="S79" s="35">
        <v>0</v>
      </c>
      <c r="T79" s="36">
        <v>0</v>
      </c>
      <c r="U79" s="36">
        <v>0</v>
      </c>
      <c r="V79" s="33">
        <v>0</v>
      </c>
      <c r="W79" s="33">
        <v>0</v>
      </c>
      <c r="X79" s="37">
        <v>0</v>
      </c>
      <c r="Y79" s="37">
        <v>0</v>
      </c>
      <c r="Z79" s="38"/>
      <c r="AA79" s="6"/>
      <c r="AB79" s="6"/>
      <c r="AC79" s="6"/>
      <c r="AD79" s="6"/>
    </row>
    <row r="80" spans="1:38" s="3" customFormat="1" ht="19.5" x14ac:dyDescent="0.35">
      <c r="A80" s="6"/>
      <c r="C80" s="6"/>
      <c r="D80" s="39"/>
      <c r="E80" s="39">
        <f>D79+E79</f>
        <v>87</v>
      </c>
      <c r="F80" s="40"/>
      <c r="G80" s="40">
        <f>F79+G79</f>
        <v>92</v>
      </c>
      <c r="H80" s="41"/>
      <c r="I80" s="41">
        <f>H79+I79</f>
        <v>86</v>
      </c>
      <c r="J80" s="42"/>
      <c r="K80" s="42">
        <f>J79+K79</f>
        <v>91</v>
      </c>
      <c r="L80" s="43"/>
      <c r="M80" s="43">
        <f>L79+M79</f>
        <v>81</v>
      </c>
      <c r="N80" s="44"/>
      <c r="O80" s="44">
        <f>N79+O79</f>
        <v>76</v>
      </c>
      <c r="P80" s="45"/>
      <c r="Q80" s="45">
        <f>P79+Q79</f>
        <v>0</v>
      </c>
      <c r="R80" s="46"/>
      <c r="S80" s="46">
        <f>R79+S79</f>
        <v>0</v>
      </c>
      <c r="T80" s="47"/>
      <c r="U80" s="47">
        <f>T79+U79</f>
        <v>0</v>
      </c>
      <c r="V80" s="44"/>
      <c r="W80" s="44">
        <f>V79+W79</f>
        <v>0</v>
      </c>
      <c r="X80" s="48"/>
      <c r="Y80" s="48">
        <f>X79+Y79</f>
        <v>0</v>
      </c>
      <c r="Z80" s="6">
        <f>SUMPRODUCT(LARGE(D80:Y80,{1,2,3,4,5}))</f>
        <v>437</v>
      </c>
      <c r="AA80" s="155" t="s">
        <v>320</v>
      </c>
      <c r="AB80" s="6"/>
      <c r="AC80" s="6"/>
      <c r="AD80" s="6"/>
      <c r="AL80" s="3">
        <f>SUMPRODUCT(LARGE(D80:O80,{1,2,3,4,5}))</f>
        <v>437</v>
      </c>
    </row>
    <row r="81" spans="1:38" s="3" customFormat="1" ht="20.25" x14ac:dyDescent="0.35">
      <c r="A81" s="6">
        <v>39</v>
      </c>
      <c r="B81" s="27" t="s">
        <v>60</v>
      </c>
      <c r="C81" s="6">
        <v>257</v>
      </c>
      <c r="D81" s="28">
        <v>62</v>
      </c>
      <c r="E81" s="28">
        <v>20</v>
      </c>
      <c r="F81" s="29">
        <v>65</v>
      </c>
      <c r="G81" s="29">
        <v>18</v>
      </c>
      <c r="H81" s="30">
        <v>52</v>
      </c>
      <c r="I81" s="30">
        <v>29</v>
      </c>
      <c r="J81" s="31">
        <v>46</v>
      </c>
      <c r="K81" s="31">
        <v>29</v>
      </c>
      <c r="L81" s="32">
        <v>50</v>
      </c>
      <c r="M81" s="32">
        <v>27</v>
      </c>
      <c r="N81" s="33">
        <v>37</v>
      </c>
      <c r="O81" s="33">
        <v>20</v>
      </c>
      <c r="P81" s="34">
        <v>0</v>
      </c>
      <c r="Q81" s="34">
        <v>0</v>
      </c>
      <c r="R81" s="35">
        <v>0</v>
      </c>
      <c r="S81" s="35">
        <v>0</v>
      </c>
      <c r="T81" s="36">
        <v>0</v>
      </c>
      <c r="U81" s="36">
        <v>0</v>
      </c>
      <c r="V81" s="33">
        <v>0</v>
      </c>
      <c r="W81" s="33">
        <v>0</v>
      </c>
      <c r="X81" s="37">
        <v>0</v>
      </c>
      <c r="Y81" s="37">
        <v>0</v>
      </c>
      <c r="Z81" s="38"/>
      <c r="AA81" s="6"/>
      <c r="AB81" s="6"/>
      <c r="AC81" s="6"/>
      <c r="AD81" s="6"/>
    </row>
    <row r="82" spans="1:38" s="3" customFormat="1" ht="19.5" x14ac:dyDescent="0.35">
      <c r="A82" s="6"/>
      <c r="C82" s="6"/>
      <c r="D82" s="39"/>
      <c r="E82" s="39">
        <f>D81+E81</f>
        <v>82</v>
      </c>
      <c r="F82" s="40"/>
      <c r="G82" s="40">
        <f>F81+G81</f>
        <v>83</v>
      </c>
      <c r="H82" s="41"/>
      <c r="I82" s="41">
        <f>H81+I81</f>
        <v>81</v>
      </c>
      <c r="J82" s="42"/>
      <c r="K82" s="42">
        <f>J81+K81</f>
        <v>75</v>
      </c>
      <c r="L82" s="43"/>
      <c r="M82" s="43">
        <f>L81+M81</f>
        <v>77</v>
      </c>
      <c r="N82" s="44"/>
      <c r="O82" s="44">
        <f>N81+O81</f>
        <v>57</v>
      </c>
      <c r="P82" s="45"/>
      <c r="Q82" s="45">
        <f>P81+Q81</f>
        <v>0</v>
      </c>
      <c r="R82" s="46"/>
      <c r="S82" s="46">
        <f>R81+S81</f>
        <v>0</v>
      </c>
      <c r="T82" s="47"/>
      <c r="U82" s="47">
        <f>T81+U81</f>
        <v>0</v>
      </c>
      <c r="V82" s="44"/>
      <c r="W82" s="44">
        <f>V81+W81</f>
        <v>0</v>
      </c>
      <c r="X82" s="48"/>
      <c r="Y82" s="48">
        <f>X81+Y81</f>
        <v>0</v>
      </c>
      <c r="Z82" s="6">
        <f>SUMPRODUCT(LARGE(D82:Y82,{1,2,3,4,5}))</f>
        <v>398</v>
      </c>
      <c r="AA82" s="155" t="s">
        <v>320</v>
      </c>
      <c r="AB82" s="6"/>
      <c r="AC82" s="6"/>
      <c r="AD82" s="6"/>
      <c r="AL82" s="3">
        <f>SUMPRODUCT(LARGE(D82:O82,{1,2,3,4,5}))</f>
        <v>398</v>
      </c>
    </row>
    <row r="83" spans="1:38" s="3" customFormat="1" ht="20.25" x14ac:dyDescent="0.35">
      <c r="A83" s="6">
        <v>40</v>
      </c>
      <c r="B83" s="27" t="s">
        <v>62</v>
      </c>
      <c r="C83" s="1" t="s">
        <v>63</v>
      </c>
      <c r="D83" s="28">
        <v>49</v>
      </c>
      <c r="E83" s="28">
        <v>20</v>
      </c>
      <c r="F83" s="29">
        <v>56</v>
      </c>
      <c r="G83" s="29">
        <v>19</v>
      </c>
      <c r="H83" s="30">
        <v>56</v>
      </c>
      <c r="I83" s="30">
        <v>30</v>
      </c>
      <c r="J83" s="31">
        <v>48</v>
      </c>
      <c r="K83" s="31">
        <v>28</v>
      </c>
      <c r="L83" s="32">
        <v>46</v>
      </c>
      <c r="M83" s="32">
        <v>28</v>
      </c>
      <c r="N83" s="33">
        <v>22</v>
      </c>
      <c r="O83" s="33">
        <v>20</v>
      </c>
      <c r="P83" s="34">
        <v>0</v>
      </c>
      <c r="Q83" s="34">
        <v>0</v>
      </c>
      <c r="R83" s="35">
        <v>0</v>
      </c>
      <c r="S83" s="35">
        <v>0</v>
      </c>
      <c r="T83" s="36">
        <v>0</v>
      </c>
      <c r="U83" s="36">
        <v>0</v>
      </c>
      <c r="V83" s="33">
        <v>0</v>
      </c>
      <c r="W83" s="33">
        <v>0</v>
      </c>
      <c r="X83" s="37">
        <v>0</v>
      </c>
      <c r="Y83" s="37">
        <v>0</v>
      </c>
      <c r="Z83" s="38"/>
    </row>
    <row r="84" spans="1:38" s="3" customFormat="1" ht="19.5" x14ac:dyDescent="0.35">
      <c r="B84" s="67"/>
      <c r="C84" s="68"/>
      <c r="D84" s="39"/>
      <c r="E84" s="39">
        <f>D83+E83</f>
        <v>69</v>
      </c>
      <c r="F84" s="40"/>
      <c r="G84" s="40">
        <f>F83+G83</f>
        <v>75</v>
      </c>
      <c r="H84" s="41"/>
      <c r="I84" s="41">
        <f>H83+I83</f>
        <v>86</v>
      </c>
      <c r="J84" s="42"/>
      <c r="K84" s="42">
        <f>J83+K83</f>
        <v>76</v>
      </c>
      <c r="L84" s="43"/>
      <c r="M84" s="43">
        <f>L83+M83</f>
        <v>74</v>
      </c>
      <c r="N84" s="44"/>
      <c r="O84" s="44">
        <f>N83+O83</f>
        <v>42</v>
      </c>
      <c r="P84" s="45"/>
      <c r="Q84" s="45">
        <f>P83+Q83</f>
        <v>0</v>
      </c>
      <c r="R84" s="46"/>
      <c r="S84" s="46">
        <f>R83+S83</f>
        <v>0</v>
      </c>
      <c r="T84" s="47"/>
      <c r="U84" s="47">
        <f>T83+U83</f>
        <v>0</v>
      </c>
      <c r="V84" s="44"/>
      <c r="W84" s="44">
        <f>V83+W83</f>
        <v>0</v>
      </c>
      <c r="X84" s="48"/>
      <c r="Y84" s="48">
        <f>X83+Y83</f>
        <v>0</v>
      </c>
      <c r="Z84" s="6">
        <f>SUMPRODUCT(LARGE(D84:Y84,{1,2,3,4,5}))</f>
        <v>380</v>
      </c>
      <c r="AA84" s="155" t="s">
        <v>320</v>
      </c>
    </row>
    <row r="85" spans="1:38" s="3" customFormat="1" ht="21" x14ac:dyDescent="0.35">
      <c r="A85" s="3">
        <v>41</v>
      </c>
      <c r="B85" s="27" t="s">
        <v>64</v>
      </c>
      <c r="C85" s="70">
        <v>259</v>
      </c>
      <c r="D85" s="28">
        <v>56</v>
      </c>
      <c r="E85" s="28">
        <v>20</v>
      </c>
      <c r="F85" s="29">
        <v>66</v>
      </c>
      <c r="G85" s="29">
        <v>20</v>
      </c>
      <c r="H85" s="30">
        <v>53</v>
      </c>
      <c r="I85" s="30">
        <v>29</v>
      </c>
      <c r="J85" s="31">
        <v>47</v>
      </c>
      <c r="K85" s="31">
        <v>27</v>
      </c>
      <c r="L85" s="32">
        <v>49</v>
      </c>
      <c r="M85" s="32">
        <v>29</v>
      </c>
      <c r="N85" s="33">
        <v>36</v>
      </c>
      <c r="O85" s="33">
        <v>20</v>
      </c>
      <c r="P85" s="34">
        <v>0</v>
      </c>
      <c r="Q85" s="34">
        <v>0</v>
      </c>
      <c r="R85" s="35">
        <v>0</v>
      </c>
      <c r="S85" s="35">
        <v>0</v>
      </c>
      <c r="T85" s="36">
        <v>0</v>
      </c>
      <c r="U85" s="36">
        <v>0</v>
      </c>
      <c r="V85" s="33">
        <v>0</v>
      </c>
      <c r="W85" s="33">
        <v>0</v>
      </c>
      <c r="X85" s="37">
        <v>0</v>
      </c>
      <c r="Y85" s="37">
        <v>0</v>
      </c>
      <c r="Z85" s="38"/>
      <c r="AA85" s="69"/>
    </row>
    <row r="86" spans="1:38" s="3" customFormat="1" ht="19.5" x14ac:dyDescent="0.35">
      <c r="C86" s="70"/>
      <c r="D86" s="39"/>
      <c r="E86" s="39">
        <f>D85+E85</f>
        <v>76</v>
      </c>
      <c r="F86" s="40"/>
      <c r="G86" s="40">
        <f>F85+G85</f>
        <v>86</v>
      </c>
      <c r="H86" s="41"/>
      <c r="I86" s="41">
        <f>H85+I85</f>
        <v>82</v>
      </c>
      <c r="J86" s="42"/>
      <c r="K86" s="42">
        <f>J85+K85</f>
        <v>74</v>
      </c>
      <c r="L86" s="43"/>
      <c r="M86" s="43">
        <f>L85+M85</f>
        <v>78</v>
      </c>
      <c r="N86" s="44"/>
      <c r="O86" s="44">
        <f>N85+O85</f>
        <v>56</v>
      </c>
      <c r="P86" s="45"/>
      <c r="Q86" s="45">
        <f>P85+Q85</f>
        <v>0</v>
      </c>
      <c r="R86" s="46"/>
      <c r="S86" s="46">
        <f>R85+S85</f>
        <v>0</v>
      </c>
      <c r="T86" s="47"/>
      <c r="U86" s="47">
        <f>T85+U85</f>
        <v>0</v>
      </c>
      <c r="V86" s="44"/>
      <c r="W86" s="44">
        <f>V85+W85</f>
        <v>0</v>
      </c>
      <c r="X86" s="48"/>
      <c r="Y86" s="48">
        <f>X85+Y85</f>
        <v>0</v>
      </c>
      <c r="Z86" s="6">
        <f>SUMPRODUCT(LARGE(D86:Y86,{1,2,3,4,5}))</f>
        <v>396</v>
      </c>
      <c r="AA86" s="155" t="s">
        <v>320</v>
      </c>
    </row>
    <row r="87" spans="1:38" s="3" customFormat="1" ht="21" x14ac:dyDescent="0.35">
      <c r="A87" s="3">
        <v>42</v>
      </c>
      <c r="B87" s="27" t="s">
        <v>65</v>
      </c>
      <c r="C87" s="70">
        <v>260</v>
      </c>
      <c r="D87" s="28">
        <v>56</v>
      </c>
      <c r="E87" s="28">
        <v>20</v>
      </c>
      <c r="F87" s="29">
        <v>72</v>
      </c>
      <c r="G87" s="29">
        <v>19</v>
      </c>
      <c r="H87" s="30">
        <v>57</v>
      </c>
      <c r="I87" s="30">
        <v>28</v>
      </c>
      <c r="J87" s="31">
        <v>48</v>
      </c>
      <c r="K87" s="31">
        <v>28</v>
      </c>
      <c r="L87" s="32">
        <v>51</v>
      </c>
      <c r="M87" s="32">
        <v>28</v>
      </c>
      <c r="N87" s="33">
        <v>36</v>
      </c>
      <c r="O87" s="33">
        <v>20</v>
      </c>
      <c r="P87" s="34">
        <v>0</v>
      </c>
      <c r="Q87" s="34">
        <v>0</v>
      </c>
      <c r="R87" s="35">
        <v>0</v>
      </c>
      <c r="S87" s="35">
        <v>0</v>
      </c>
      <c r="T87" s="36">
        <v>0</v>
      </c>
      <c r="U87" s="36">
        <v>0</v>
      </c>
      <c r="V87" s="33">
        <v>0</v>
      </c>
      <c r="W87" s="33">
        <v>0</v>
      </c>
      <c r="X87" s="37">
        <v>0</v>
      </c>
      <c r="Y87" s="37">
        <v>0</v>
      </c>
      <c r="Z87" s="38"/>
      <c r="AA87" s="69"/>
    </row>
    <row r="88" spans="1:38" s="3" customFormat="1" ht="19.5" x14ac:dyDescent="0.35">
      <c r="C88" s="68"/>
      <c r="D88" s="39"/>
      <c r="E88" s="39">
        <f>D87+E87</f>
        <v>76</v>
      </c>
      <c r="F88" s="40"/>
      <c r="G88" s="40">
        <f>F87+G87</f>
        <v>91</v>
      </c>
      <c r="H88" s="41"/>
      <c r="I88" s="41">
        <f>H87+I87</f>
        <v>85</v>
      </c>
      <c r="J88" s="42"/>
      <c r="K88" s="42">
        <f>J87+K87</f>
        <v>76</v>
      </c>
      <c r="L88" s="43"/>
      <c r="M88" s="43">
        <f>L87+M87</f>
        <v>79</v>
      </c>
      <c r="N88" s="44"/>
      <c r="O88" s="44">
        <f>N87+O87</f>
        <v>56</v>
      </c>
      <c r="P88" s="45"/>
      <c r="Q88" s="45">
        <f>P87+Q87</f>
        <v>0</v>
      </c>
      <c r="R88" s="46"/>
      <c r="S88" s="46">
        <f>R87+S87</f>
        <v>0</v>
      </c>
      <c r="T88" s="47"/>
      <c r="U88" s="47">
        <f>T87+U87</f>
        <v>0</v>
      </c>
      <c r="V88" s="44"/>
      <c r="W88" s="44">
        <f>V87+W87</f>
        <v>0</v>
      </c>
      <c r="X88" s="48"/>
      <c r="Y88" s="48">
        <f>X87+Y87</f>
        <v>0</v>
      </c>
      <c r="Z88" s="6">
        <f>SUMPRODUCT(LARGE(D88:Y88,{1,2,3,4,5}))</f>
        <v>407</v>
      </c>
      <c r="AA88" s="155" t="s">
        <v>320</v>
      </c>
    </row>
    <row r="89" spans="1:38" s="3" customFormat="1" ht="21" x14ac:dyDescent="0.35">
      <c r="A89" s="3">
        <v>43</v>
      </c>
      <c r="B89" s="27" t="s">
        <v>66</v>
      </c>
      <c r="C89" s="70">
        <v>261</v>
      </c>
      <c r="D89" s="28">
        <v>56</v>
      </c>
      <c r="E89" s="28">
        <v>20</v>
      </c>
      <c r="F89" s="29">
        <v>71</v>
      </c>
      <c r="G89" s="29">
        <v>20</v>
      </c>
      <c r="H89" s="30">
        <v>57</v>
      </c>
      <c r="I89" s="30">
        <v>30</v>
      </c>
      <c r="J89" s="31">
        <v>48</v>
      </c>
      <c r="K89" s="31">
        <v>28</v>
      </c>
      <c r="L89" s="32">
        <v>49</v>
      </c>
      <c r="M89" s="32">
        <v>28</v>
      </c>
      <c r="N89" s="33">
        <v>37</v>
      </c>
      <c r="O89" s="33">
        <v>20</v>
      </c>
      <c r="P89" s="34">
        <v>0</v>
      </c>
      <c r="Q89" s="34">
        <v>0</v>
      </c>
      <c r="R89" s="35">
        <v>0</v>
      </c>
      <c r="S89" s="35">
        <v>0</v>
      </c>
      <c r="T89" s="36">
        <v>0</v>
      </c>
      <c r="U89" s="36">
        <v>0</v>
      </c>
      <c r="V89" s="33">
        <v>0</v>
      </c>
      <c r="W89" s="33">
        <v>0</v>
      </c>
      <c r="X89" s="37">
        <v>0</v>
      </c>
      <c r="Y89" s="37">
        <v>0</v>
      </c>
      <c r="Z89" s="38"/>
      <c r="AA89" s="69"/>
    </row>
    <row r="90" spans="1:38" s="3" customFormat="1" ht="19.5" x14ac:dyDescent="0.35">
      <c r="C90" s="70"/>
      <c r="D90" s="39"/>
      <c r="E90" s="39">
        <f>D89+E89</f>
        <v>76</v>
      </c>
      <c r="F90" s="40"/>
      <c r="G90" s="40">
        <f>F89+G89</f>
        <v>91</v>
      </c>
      <c r="H90" s="41"/>
      <c r="I90" s="41">
        <f>H89+I89</f>
        <v>87</v>
      </c>
      <c r="J90" s="42"/>
      <c r="K90" s="42">
        <f>J89+K89</f>
        <v>76</v>
      </c>
      <c r="L90" s="43"/>
      <c r="M90" s="43">
        <f>L89+M89</f>
        <v>77</v>
      </c>
      <c r="N90" s="44"/>
      <c r="O90" s="44">
        <f>N89+O89</f>
        <v>57</v>
      </c>
      <c r="P90" s="45"/>
      <c r="Q90" s="45">
        <f>P89+Q89</f>
        <v>0</v>
      </c>
      <c r="R90" s="46"/>
      <c r="S90" s="46">
        <f>R89+S89</f>
        <v>0</v>
      </c>
      <c r="T90" s="47"/>
      <c r="U90" s="47">
        <f>T89+U89</f>
        <v>0</v>
      </c>
      <c r="V90" s="44"/>
      <c r="W90" s="44">
        <f>V89+W89</f>
        <v>0</v>
      </c>
      <c r="X90" s="48"/>
      <c r="Y90" s="48">
        <f>X89+Y89</f>
        <v>0</v>
      </c>
      <c r="Z90" s="6">
        <f>SUMPRODUCT(LARGE(D90:Y90,{1,2,3,4,5}))</f>
        <v>407</v>
      </c>
      <c r="AA90" s="155" t="s">
        <v>320</v>
      </c>
    </row>
    <row r="91" spans="1:38" s="3" customFormat="1" ht="21" x14ac:dyDescent="0.35">
      <c r="A91" s="3">
        <v>44</v>
      </c>
      <c r="B91" s="27" t="s">
        <v>67</v>
      </c>
      <c r="C91" s="70">
        <v>262</v>
      </c>
      <c r="D91" s="28">
        <v>55</v>
      </c>
      <c r="E91" s="28">
        <v>20</v>
      </c>
      <c r="F91" s="29">
        <v>61</v>
      </c>
      <c r="G91" s="29">
        <v>18</v>
      </c>
      <c r="H91" s="30">
        <v>57</v>
      </c>
      <c r="I91" s="30">
        <v>29</v>
      </c>
      <c r="J91" s="31">
        <v>47</v>
      </c>
      <c r="K91" s="31">
        <v>27</v>
      </c>
      <c r="L91" s="32">
        <v>47</v>
      </c>
      <c r="M91" s="32">
        <v>28</v>
      </c>
      <c r="N91" s="33">
        <v>26</v>
      </c>
      <c r="O91" s="33">
        <v>20</v>
      </c>
      <c r="P91" s="34">
        <v>0</v>
      </c>
      <c r="Q91" s="34">
        <v>0</v>
      </c>
      <c r="R91" s="35">
        <v>0</v>
      </c>
      <c r="S91" s="35">
        <v>0</v>
      </c>
      <c r="T91" s="36">
        <v>0</v>
      </c>
      <c r="U91" s="36">
        <v>0</v>
      </c>
      <c r="V91" s="33">
        <v>0</v>
      </c>
      <c r="W91" s="33">
        <v>0</v>
      </c>
      <c r="X91" s="37">
        <v>0</v>
      </c>
      <c r="Y91" s="37">
        <v>0</v>
      </c>
      <c r="Z91" s="38"/>
      <c r="AA91" s="69"/>
    </row>
    <row r="92" spans="1:38" s="3" customFormat="1" ht="19.5" x14ac:dyDescent="0.35">
      <c r="C92" s="68"/>
      <c r="D92" s="39"/>
      <c r="E92" s="39">
        <f>D91+E91</f>
        <v>75</v>
      </c>
      <c r="F92" s="40"/>
      <c r="G92" s="40">
        <f>F91+G91</f>
        <v>79</v>
      </c>
      <c r="H92" s="41"/>
      <c r="I92" s="41">
        <f>H91+I91</f>
        <v>86</v>
      </c>
      <c r="J92" s="42"/>
      <c r="K92" s="42">
        <f>J91+K91</f>
        <v>74</v>
      </c>
      <c r="L92" s="43"/>
      <c r="M92" s="43">
        <f>L91+M91</f>
        <v>75</v>
      </c>
      <c r="N92" s="44"/>
      <c r="O92" s="44">
        <f>N91+O91</f>
        <v>46</v>
      </c>
      <c r="P92" s="45"/>
      <c r="Q92" s="45">
        <f>P91+Q91</f>
        <v>0</v>
      </c>
      <c r="R92" s="46"/>
      <c r="S92" s="46">
        <f>R91+S91</f>
        <v>0</v>
      </c>
      <c r="T92" s="47"/>
      <c r="U92" s="47">
        <f>T91+U91</f>
        <v>0</v>
      </c>
      <c r="V92" s="44"/>
      <c r="W92" s="44">
        <f>V91+W91</f>
        <v>0</v>
      </c>
      <c r="X92" s="48"/>
      <c r="Y92" s="48">
        <f>X91+Y91</f>
        <v>0</v>
      </c>
      <c r="Z92" s="6">
        <f>SUMPRODUCT(LARGE(D92:Y92,{1,2,3,4,5}))</f>
        <v>389</v>
      </c>
      <c r="AA92" s="155" t="s">
        <v>320</v>
      </c>
    </row>
    <row r="93" spans="1:38" s="3" customFormat="1" ht="21" x14ac:dyDescent="0.35">
      <c r="A93" s="3">
        <v>45</v>
      </c>
      <c r="B93" s="27" t="s">
        <v>68</v>
      </c>
      <c r="C93" s="70">
        <v>263</v>
      </c>
      <c r="D93" s="28">
        <v>51</v>
      </c>
      <c r="E93" s="28">
        <v>20</v>
      </c>
      <c r="F93" s="29">
        <v>67</v>
      </c>
      <c r="G93" s="29">
        <v>19</v>
      </c>
      <c r="H93" s="30">
        <v>44</v>
      </c>
      <c r="I93" s="30">
        <v>28</v>
      </c>
      <c r="J93" s="31">
        <v>49</v>
      </c>
      <c r="K93" s="31">
        <v>28</v>
      </c>
      <c r="L93" s="32">
        <v>48</v>
      </c>
      <c r="M93" s="32">
        <v>28</v>
      </c>
      <c r="N93" s="33">
        <v>34</v>
      </c>
      <c r="O93" s="33">
        <v>20</v>
      </c>
      <c r="P93" s="34">
        <v>0</v>
      </c>
      <c r="Q93" s="34">
        <v>0</v>
      </c>
      <c r="R93" s="35">
        <v>0</v>
      </c>
      <c r="S93" s="35">
        <v>0</v>
      </c>
      <c r="T93" s="36">
        <v>0</v>
      </c>
      <c r="U93" s="36">
        <v>0</v>
      </c>
      <c r="V93" s="33">
        <v>0</v>
      </c>
      <c r="W93" s="33">
        <v>0</v>
      </c>
      <c r="X93" s="37">
        <v>0</v>
      </c>
      <c r="Y93" s="37">
        <v>0</v>
      </c>
      <c r="Z93" s="38"/>
      <c r="AA93" s="69"/>
    </row>
    <row r="94" spans="1:38" s="3" customFormat="1" ht="19.5" x14ac:dyDescent="0.35">
      <c r="C94" s="70"/>
      <c r="D94" s="39"/>
      <c r="E94" s="39">
        <f>D93+E93</f>
        <v>71</v>
      </c>
      <c r="F94" s="40"/>
      <c r="G94" s="40">
        <f>F93+G93</f>
        <v>86</v>
      </c>
      <c r="H94" s="41"/>
      <c r="I94" s="41">
        <f>H93+I93</f>
        <v>72</v>
      </c>
      <c r="J94" s="42"/>
      <c r="K94" s="42">
        <f>J93+K93</f>
        <v>77</v>
      </c>
      <c r="L94" s="43"/>
      <c r="M94" s="43">
        <f>L93+M93</f>
        <v>76</v>
      </c>
      <c r="N94" s="44"/>
      <c r="O94" s="44">
        <f>N93+O93</f>
        <v>54</v>
      </c>
      <c r="P94" s="45"/>
      <c r="Q94" s="45">
        <f>P93+Q93</f>
        <v>0</v>
      </c>
      <c r="R94" s="46"/>
      <c r="S94" s="46">
        <f>R93+S93</f>
        <v>0</v>
      </c>
      <c r="T94" s="47"/>
      <c r="U94" s="47">
        <f>T93+U93</f>
        <v>0</v>
      </c>
      <c r="V94" s="44"/>
      <c r="W94" s="44">
        <f>V93+W93</f>
        <v>0</v>
      </c>
      <c r="X94" s="48"/>
      <c r="Y94" s="48">
        <f>X93+Y93</f>
        <v>0</v>
      </c>
      <c r="Z94" s="6">
        <f>SUMPRODUCT(LARGE(D94:Y94,{1,2,3,4,5}))</f>
        <v>382</v>
      </c>
      <c r="AA94" s="155" t="s">
        <v>320</v>
      </c>
    </row>
    <row r="95" spans="1:38" s="3" customFormat="1" ht="21" x14ac:dyDescent="0.35">
      <c r="A95" s="3">
        <v>46</v>
      </c>
      <c r="B95" s="27" t="s">
        <v>69</v>
      </c>
      <c r="C95" s="70">
        <v>264</v>
      </c>
      <c r="D95" s="28">
        <v>63</v>
      </c>
      <c r="E95" s="28">
        <v>20</v>
      </c>
      <c r="F95" s="29">
        <v>55</v>
      </c>
      <c r="G95" s="29">
        <v>19</v>
      </c>
      <c r="H95" s="30">
        <v>50</v>
      </c>
      <c r="I95" s="30">
        <v>30</v>
      </c>
      <c r="J95" s="31">
        <v>48</v>
      </c>
      <c r="K95" s="31">
        <v>28</v>
      </c>
      <c r="L95" s="32">
        <v>52</v>
      </c>
      <c r="M95" s="32">
        <v>29</v>
      </c>
      <c r="N95" s="33">
        <v>40</v>
      </c>
      <c r="O95" s="33">
        <v>20</v>
      </c>
      <c r="P95" s="34">
        <v>0</v>
      </c>
      <c r="Q95" s="34">
        <v>0</v>
      </c>
      <c r="R95" s="35">
        <v>0</v>
      </c>
      <c r="S95" s="35">
        <v>0</v>
      </c>
      <c r="T95" s="36">
        <v>0</v>
      </c>
      <c r="U95" s="36">
        <v>0</v>
      </c>
      <c r="V95" s="33">
        <v>0</v>
      </c>
      <c r="W95" s="33">
        <v>0</v>
      </c>
      <c r="X95" s="37">
        <v>0</v>
      </c>
      <c r="Y95" s="37">
        <v>0</v>
      </c>
      <c r="Z95" s="38"/>
      <c r="AA95" s="69"/>
    </row>
    <row r="96" spans="1:38" s="3" customFormat="1" ht="19.5" x14ac:dyDescent="0.35">
      <c r="C96" s="68"/>
      <c r="D96" s="39"/>
      <c r="E96" s="39">
        <f>D95+E95</f>
        <v>83</v>
      </c>
      <c r="F96" s="40"/>
      <c r="G96" s="40">
        <f>F95+G95</f>
        <v>74</v>
      </c>
      <c r="H96" s="41"/>
      <c r="I96" s="41">
        <f>H95+I95</f>
        <v>80</v>
      </c>
      <c r="J96" s="42"/>
      <c r="K96" s="42">
        <f>J95+K95</f>
        <v>76</v>
      </c>
      <c r="L96" s="43"/>
      <c r="M96" s="43">
        <f>L95+M95</f>
        <v>81</v>
      </c>
      <c r="N96" s="44"/>
      <c r="O96" s="44">
        <f>N95+O95</f>
        <v>60</v>
      </c>
      <c r="P96" s="45"/>
      <c r="Q96" s="45">
        <f>P95+Q95</f>
        <v>0</v>
      </c>
      <c r="R96" s="46"/>
      <c r="S96" s="46">
        <f>R95+S95</f>
        <v>0</v>
      </c>
      <c r="T96" s="47"/>
      <c r="U96" s="47">
        <f>T95+U95</f>
        <v>0</v>
      </c>
      <c r="V96" s="44"/>
      <c r="W96" s="44">
        <f>V95+W95</f>
        <v>0</v>
      </c>
      <c r="X96" s="48"/>
      <c r="Y96" s="48">
        <f>X95+Y95</f>
        <v>0</v>
      </c>
      <c r="Z96" s="6">
        <f>SUMPRODUCT(LARGE(D96:Y96,{1,2,3,4,5}))</f>
        <v>394</v>
      </c>
      <c r="AA96" s="155" t="s">
        <v>320</v>
      </c>
    </row>
    <row r="97" spans="1:27" s="3" customFormat="1" ht="21" x14ac:dyDescent="0.35">
      <c r="A97" s="3">
        <v>47</v>
      </c>
      <c r="B97" s="27" t="s">
        <v>70</v>
      </c>
      <c r="C97" s="70">
        <v>265</v>
      </c>
      <c r="D97" s="28">
        <v>52</v>
      </c>
      <c r="E97" s="28">
        <v>20</v>
      </c>
      <c r="F97" s="29">
        <v>61</v>
      </c>
      <c r="G97" s="29">
        <v>18</v>
      </c>
      <c r="H97" s="30">
        <v>40</v>
      </c>
      <c r="I97" s="30">
        <v>29</v>
      </c>
      <c r="J97" s="31">
        <v>45</v>
      </c>
      <c r="K97" s="31">
        <v>28</v>
      </c>
      <c r="L97" s="32">
        <v>39</v>
      </c>
      <c r="M97" s="32">
        <v>28</v>
      </c>
      <c r="N97" s="33">
        <v>45</v>
      </c>
      <c r="O97" s="33">
        <v>20</v>
      </c>
      <c r="P97" s="34">
        <v>0</v>
      </c>
      <c r="Q97" s="34">
        <v>0</v>
      </c>
      <c r="R97" s="35">
        <v>0</v>
      </c>
      <c r="S97" s="35">
        <v>0</v>
      </c>
      <c r="T97" s="36">
        <v>0</v>
      </c>
      <c r="U97" s="36">
        <v>0</v>
      </c>
      <c r="V97" s="33">
        <v>0</v>
      </c>
      <c r="W97" s="33">
        <v>0</v>
      </c>
      <c r="X97" s="37">
        <v>0</v>
      </c>
      <c r="Y97" s="37">
        <v>0</v>
      </c>
      <c r="Z97" s="38"/>
      <c r="AA97" s="69"/>
    </row>
    <row r="98" spans="1:27" s="3" customFormat="1" ht="19.5" x14ac:dyDescent="0.35">
      <c r="C98" s="70"/>
      <c r="D98" s="39"/>
      <c r="E98" s="39">
        <f>D97+E97</f>
        <v>72</v>
      </c>
      <c r="F98" s="40"/>
      <c r="G98" s="40">
        <f>F97+G97</f>
        <v>79</v>
      </c>
      <c r="H98" s="41"/>
      <c r="I98" s="41">
        <f>H97+I97</f>
        <v>69</v>
      </c>
      <c r="J98" s="42"/>
      <c r="K98" s="42">
        <f>J97+K97</f>
        <v>73</v>
      </c>
      <c r="L98" s="43"/>
      <c r="M98" s="43">
        <f>L97+M97</f>
        <v>67</v>
      </c>
      <c r="N98" s="44"/>
      <c r="O98" s="44">
        <f>N97+O97</f>
        <v>65</v>
      </c>
      <c r="P98" s="45"/>
      <c r="Q98" s="45">
        <f>P97+Q97</f>
        <v>0</v>
      </c>
      <c r="R98" s="46"/>
      <c r="S98" s="46">
        <f>R97+S97</f>
        <v>0</v>
      </c>
      <c r="T98" s="47"/>
      <c r="U98" s="47">
        <f>T97+U97</f>
        <v>0</v>
      </c>
      <c r="V98" s="44"/>
      <c r="W98" s="44">
        <f>V97+W97</f>
        <v>0</v>
      </c>
      <c r="X98" s="48"/>
      <c r="Y98" s="48">
        <f>X97+Y97</f>
        <v>0</v>
      </c>
      <c r="Z98" s="6">
        <f>SUMPRODUCT(LARGE(D98:Y98,{1,2,3,4,5}))</f>
        <v>360</v>
      </c>
      <c r="AA98" s="155" t="s">
        <v>320</v>
      </c>
    </row>
    <row r="99" spans="1:27" s="3" customFormat="1" ht="21" x14ac:dyDescent="0.35">
      <c r="A99" s="3">
        <v>48</v>
      </c>
      <c r="B99" s="27" t="s">
        <v>71</v>
      </c>
      <c r="C99" s="70">
        <v>266</v>
      </c>
      <c r="D99" s="28">
        <v>54</v>
      </c>
      <c r="E99" s="28">
        <v>20</v>
      </c>
      <c r="F99" s="29">
        <v>50</v>
      </c>
      <c r="G99" s="29">
        <v>18</v>
      </c>
      <c r="H99" s="30">
        <v>35</v>
      </c>
      <c r="I99" s="30">
        <v>30</v>
      </c>
      <c r="J99" s="31">
        <v>54</v>
      </c>
      <c r="K99" s="31">
        <v>29</v>
      </c>
      <c r="L99" s="32">
        <v>46</v>
      </c>
      <c r="M99" s="32">
        <v>26</v>
      </c>
      <c r="N99" s="33">
        <v>43</v>
      </c>
      <c r="O99" s="33">
        <v>20</v>
      </c>
      <c r="P99" s="34">
        <v>0</v>
      </c>
      <c r="Q99" s="34">
        <v>0</v>
      </c>
      <c r="R99" s="35">
        <v>0</v>
      </c>
      <c r="S99" s="35">
        <v>0</v>
      </c>
      <c r="T99" s="36">
        <v>0</v>
      </c>
      <c r="U99" s="36">
        <v>0</v>
      </c>
      <c r="V99" s="33">
        <v>0</v>
      </c>
      <c r="W99" s="33">
        <v>0</v>
      </c>
      <c r="X99" s="37">
        <v>0</v>
      </c>
      <c r="Y99" s="37">
        <v>0</v>
      </c>
      <c r="Z99" s="38"/>
      <c r="AA99" s="69"/>
    </row>
    <row r="100" spans="1:27" s="3" customFormat="1" ht="19.5" x14ac:dyDescent="0.35">
      <c r="C100" s="68"/>
      <c r="D100" s="39"/>
      <c r="E100" s="39">
        <f>D99+E99</f>
        <v>74</v>
      </c>
      <c r="F100" s="40"/>
      <c r="G100" s="40">
        <f>F99+G99</f>
        <v>68</v>
      </c>
      <c r="H100" s="41"/>
      <c r="I100" s="41">
        <f>H99+I99</f>
        <v>65</v>
      </c>
      <c r="J100" s="42"/>
      <c r="K100" s="42">
        <f>J99+K99</f>
        <v>83</v>
      </c>
      <c r="L100" s="43"/>
      <c r="M100" s="43">
        <f>L99+M99</f>
        <v>72</v>
      </c>
      <c r="N100" s="44"/>
      <c r="O100" s="44">
        <f>N99+O99</f>
        <v>63</v>
      </c>
      <c r="P100" s="45"/>
      <c r="Q100" s="45">
        <f>P99+Q99</f>
        <v>0</v>
      </c>
      <c r="R100" s="46"/>
      <c r="S100" s="46">
        <f>R99+S99</f>
        <v>0</v>
      </c>
      <c r="T100" s="47"/>
      <c r="U100" s="47">
        <f>T99+U99</f>
        <v>0</v>
      </c>
      <c r="V100" s="44"/>
      <c r="W100" s="44">
        <f>V99+W99</f>
        <v>0</v>
      </c>
      <c r="X100" s="48"/>
      <c r="Y100" s="48">
        <f>X99+Y99</f>
        <v>0</v>
      </c>
      <c r="Z100" s="6">
        <f>SUMPRODUCT(LARGE(D100:Y100,{1,2,3,4,5}))</f>
        <v>362</v>
      </c>
      <c r="AA100" s="155" t="s">
        <v>320</v>
      </c>
    </row>
    <row r="101" spans="1:27" s="3" customFormat="1" ht="21" x14ac:dyDescent="0.35">
      <c r="A101" s="3">
        <v>49</v>
      </c>
      <c r="B101" s="27" t="s">
        <v>72</v>
      </c>
      <c r="C101" s="70">
        <v>267</v>
      </c>
      <c r="D101" s="28">
        <v>64</v>
      </c>
      <c r="E101" s="28">
        <v>20</v>
      </c>
      <c r="F101" s="29">
        <v>45</v>
      </c>
      <c r="G101" s="29">
        <v>19</v>
      </c>
      <c r="H101" s="30">
        <v>43</v>
      </c>
      <c r="I101" s="30">
        <v>28</v>
      </c>
      <c r="J101" s="31">
        <v>50</v>
      </c>
      <c r="K101" s="31">
        <v>28</v>
      </c>
      <c r="L101" s="32">
        <v>38</v>
      </c>
      <c r="M101" s="32">
        <v>28</v>
      </c>
      <c r="N101" s="33">
        <v>57</v>
      </c>
      <c r="O101" s="33">
        <v>20</v>
      </c>
      <c r="P101" s="34">
        <v>0</v>
      </c>
      <c r="Q101" s="34">
        <v>0</v>
      </c>
      <c r="R101" s="35">
        <v>0</v>
      </c>
      <c r="S101" s="35">
        <v>0</v>
      </c>
      <c r="T101" s="36">
        <v>0</v>
      </c>
      <c r="U101" s="36">
        <v>0</v>
      </c>
      <c r="V101" s="33">
        <v>0</v>
      </c>
      <c r="W101" s="33">
        <v>0</v>
      </c>
      <c r="X101" s="37">
        <v>0</v>
      </c>
      <c r="Y101" s="37">
        <v>0</v>
      </c>
      <c r="Z101" s="38"/>
      <c r="AA101" s="69"/>
    </row>
    <row r="102" spans="1:27" s="3" customFormat="1" ht="19.5" x14ac:dyDescent="0.35">
      <c r="C102" s="70"/>
      <c r="D102" s="39"/>
      <c r="E102" s="39">
        <f>D101+E101</f>
        <v>84</v>
      </c>
      <c r="F102" s="40"/>
      <c r="G102" s="40">
        <f>F101+G101</f>
        <v>64</v>
      </c>
      <c r="H102" s="41"/>
      <c r="I102" s="41">
        <f>H101+I101</f>
        <v>71</v>
      </c>
      <c r="J102" s="42"/>
      <c r="K102" s="42">
        <f>J101+K101</f>
        <v>78</v>
      </c>
      <c r="L102" s="43"/>
      <c r="M102" s="43">
        <f>L101+M101</f>
        <v>66</v>
      </c>
      <c r="N102" s="44"/>
      <c r="O102" s="44">
        <f>N101+O101</f>
        <v>77</v>
      </c>
      <c r="P102" s="45"/>
      <c r="Q102" s="45">
        <f>P101+Q101</f>
        <v>0</v>
      </c>
      <c r="R102" s="46"/>
      <c r="S102" s="46">
        <f>R101+S101</f>
        <v>0</v>
      </c>
      <c r="T102" s="47"/>
      <c r="U102" s="47">
        <f>T101+U101</f>
        <v>0</v>
      </c>
      <c r="V102" s="44"/>
      <c r="W102" s="44">
        <f>V101+W101</f>
        <v>0</v>
      </c>
      <c r="X102" s="48"/>
      <c r="Y102" s="48">
        <f>X101+Y101</f>
        <v>0</v>
      </c>
      <c r="Z102" s="6">
        <f>SUMPRODUCT(LARGE(D102:Y102,{1,2,3,4,5}))</f>
        <v>376</v>
      </c>
      <c r="AA102" s="155" t="s">
        <v>320</v>
      </c>
    </row>
    <row r="103" spans="1:27" s="3" customFormat="1" ht="21" x14ac:dyDescent="0.35">
      <c r="A103" s="3">
        <v>50</v>
      </c>
      <c r="B103" s="27" t="s">
        <v>73</v>
      </c>
      <c r="C103" s="70">
        <v>268</v>
      </c>
      <c r="D103" s="28">
        <v>63</v>
      </c>
      <c r="E103" s="28">
        <v>20</v>
      </c>
      <c r="F103" s="29">
        <v>60</v>
      </c>
      <c r="G103" s="29">
        <v>19</v>
      </c>
      <c r="H103" s="30">
        <v>48</v>
      </c>
      <c r="I103" s="30">
        <v>29</v>
      </c>
      <c r="J103" s="31">
        <v>50</v>
      </c>
      <c r="K103" s="31">
        <v>27</v>
      </c>
      <c r="L103" s="32">
        <v>42</v>
      </c>
      <c r="M103" s="32">
        <v>28</v>
      </c>
      <c r="N103" s="33">
        <v>42</v>
      </c>
      <c r="O103" s="33">
        <v>20</v>
      </c>
      <c r="P103" s="34">
        <v>0</v>
      </c>
      <c r="Q103" s="34">
        <v>0</v>
      </c>
      <c r="R103" s="35">
        <v>0</v>
      </c>
      <c r="S103" s="35">
        <v>0</v>
      </c>
      <c r="T103" s="36">
        <v>0</v>
      </c>
      <c r="U103" s="36">
        <v>0</v>
      </c>
      <c r="V103" s="33">
        <v>0</v>
      </c>
      <c r="W103" s="33">
        <v>0</v>
      </c>
      <c r="X103" s="37">
        <v>0</v>
      </c>
      <c r="Y103" s="37">
        <v>0</v>
      </c>
      <c r="Z103" s="38"/>
      <c r="AA103" s="69"/>
    </row>
    <row r="104" spans="1:27" s="3" customFormat="1" ht="19.5" x14ac:dyDescent="0.35">
      <c r="B104" s="67"/>
      <c r="C104" s="71"/>
      <c r="D104" s="39"/>
      <c r="E104" s="39">
        <f>D103+E103</f>
        <v>83</v>
      </c>
      <c r="F104" s="40"/>
      <c r="G104" s="40">
        <f>F103+G103</f>
        <v>79</v>
      </c>
      <c r="H104" s="41"/>
      <c r="I104" s="41">
        <f>H103+I103</f>
        <v>77</v>
      </c>
      <c r="J104" s="42"/>
      <c r="K104" s="42">
        <f>J103+K103</f>
        <v>77</v>
      </c>
      <c r="L104" s="43"/>
      <c r="M104" s="43">
        <f>L103+M103</f>
        <v>70</v>
      </c>
      <c r="N104" s="44"/>
      <c r="O104" s="44">
        <f>N103+O103</f>
        <v>62</v>
      </c>
      <c r="P104" s="45"/>
      <c r="Q104" s="45">
        <f>P103+Q103</f>
        <v>0</v>
      </c>
      <c r="R104" s="46"/>
      <c r="S104" s="46">
        <f>R103+S103</f>
        <v>0</v>
      </c>
      <c r="T104" s="47"/>
      <c r="U104" s="47">
        <f>T103+U103</f>
        <v>0</v>
      </c>
      <c r="V104" s="44"/>
      <c r="W104" s="44">
        <f>V103+W103</f>
        <v>0</v>
      </c>
      <c r="X104" s="48"/>
      <c r="Y104" s="48">
        <f>X103+Y103</f>
        <v>0</v>
      </c>
      <c r="Z104" s="6">
        <f>SUMPRODUCT(LARGE(D104:Y104,{1,2,3,4,5}))</f>
        <v>386</v>
      </c>
      <c r="AA104" s="155" t="s">
        <v>320</v>
      </c>
    </row>
    <row r="105" spans="1:27" s="3" customFormat="1" ht="19.5" x14ac:dyDescent="0.3">
      <c r="A105" s="3">
        <v>51</v>
      </c>
      <c r="B105" s="27" t="s">
        <v>74</v>
      </c>
      <c r="C105" s="1" t="s">
        <v>75</v>
      </c>
      <c r="D105" s="28">
        <v>42</v>
      </c>
      <c r="E105" s="28">
        <v>20</v>
      </c>
      <c r="F105" s="29">
        <v>47</v>
      </c>
      <c r="G105" s="29">
        <v>20</v>
      </c>
      <c r="H105" s="30">
        <v>35</v>
      </c>
      <c r="I105" s="30">
        <v>26</v>
      </c>
      <c r="J105" s="31">
        <v>0</v>
      </c>
      <c r="K105" s="31">
        <v>0</v>
      </c>
      <c r="L105" s="32">
        <v>39</v>
      </c>
      <c r="M105" s="32">
        <v>24</v>
      </c>
      <c r="N105" s="33">
        <v>50</v>
      </c>
      <c r="O105" s="33">
        <v>20</v>
      </c>
      <c r="P105" s="34">
        <v>0</v>
      </c>
      <c r="Q105" s="34">
        <v>0</v>
      </c>
      <c r="R105" s="35">
        <v>0</v>
      </c>
      <c r="S105" s="35">
        <v>0</v>
      </c>
      <c r="T105" s="36">
        <v>35</v>
      </c>
      <c r="U105" s="36">
        <v>30</v>
      </c>
      <c r="V105" s="33">
        <v>0</v>
      </c>
      <c r="W105" s="33">
        <v>0</v>
      </c>
      <c r="X105" s="37">
        <v>0</v>
      </c>
      <c r="Y105" s="37">
        <v>0</v>
      </c>
      <c r="Z105" s="38"/>
    </row>
    <row r="106" spans="1:27" s="3" customFormat="1" ht="19.5" x14ac:dyDescent="0.35">
      <c r="C106" s="68"/>
      <c r="D106" s="39"/>
      <c r="E106" s="39">
        <f>D105+E105</f>
        <v>62</v>
      </c>
      <c r="F106" s="40"/>
      <c r="G106" s="40">
        <f>F105+G105</f>
        <v>67</v>
      </c>
      <c r="H106" s="41"/>
      <c r="I106" s="41">
        <f>H105+I105</f>
        <v>61</v>
      </c>
      <c r="J106" s="42"/>
      <c r="K106" s="42">
        <f>J105+K105</f>
        <v>0</v>
      </c>
      <c r="L106" s="43"/>
      <c r="M106" s="43">
        <f>L105+M105</f>
        <v>63</v>
      </c>
      <c r="N106" s="44"/>
      <c r="O106" s="44">
        <f>N105+O105</f>
        <v>70</v>
      </c>
      <c r="P106" s="45"/>
      <c r="Q106" s="45">
        <f>P105+Q105</f>
        <v>0</v>
      </c>
      <c r="R106" s="46"/>
      <c r="S106" s="46">
        <f>R105+S105</f>
        <v>0</v>
      </c>
      <c r="T106" s="47"/>
      <c r="U106" s="47">
        <f>T105+U105</f>
        <v>65</v>
      </c>
      <c r="V106" s="44"/>
      <c r="W106" s="44">
        <f>V105+W105</f>
        <v>0</v>
      </c>
      <c r="X106" s="48"/>
      <c r="Y106" s="48">
        <f>X105+Y105</f>
        <v>0</v>
      </c>
      <c r="Z106" s="6">
        <f>SUMPRODUCT(LARGE(D106:Y106,{1,2,3,4,5}))</f>
        <v>327</v>
      </c>
      <c r="AA106" s="155" t="s">
        <v>320</v>
      </c>
    </row>
    <row r="107" spans="1:27" s="3" customFormat="1" ht="21" x14ac:dyDescent="0.35">
      <c r="A107" s="3">
        <v>52</v>
      </c>
      <c r="B107" s="27" t="s">
        <v>76</v>
      </c>
      <c r="C107" s="70">
        <v>270</v>
      </c>
      <c r="D107" s="28">
        <v>43</v>
      </c>
      <c r="E107" s="28">
        <v>19</v>
      </c>
      <c r="F107" s="29">
        <v>53</v>
      </c>
      <c r="G107" s="29">
        <v>18</v>
      </c>
      <c r="H107" s="30">
        <v>31</v>
      </c>
      <c r="I107" s="30">
        <v>28</v>
      </c>
      <c r="J107" s="31">
        <v>0</v>
      </c>
      <c r="K107" s="31">
        <v>0</v>
      </c>
      <c r="L107" s="32">
        <v>0</v>
      </c>
      <c r="M107" s="32">
        <v>0</v>
      </c>
      <c r="N107" s="33">
        <v>0</v>
      </c>
      <c r="O107" s="33">
        <v>0</v>
      </c>
      <c r="P107" s="34">
        <v>50</v>
      </c>
      <c r="Q107" s="34">
        <v>27</v>
      </c>
      <c r="R107" s="35">
        <v>32</v>
      </c>
      <c r="S107" s="35">
        <v>18</v>
      </c>
      <c r="T107" s="36">
        <v>0</v>
      </c>
      <c r="U107" s="36">
        <v>0</v>
      </c>
      <c r="V107" s="33">
        <v>0</v>
      </c>
      <c r="W107" s="33">
        <v>0</v>
      </c>
      <c r="X107" s="37">
        <v>39</v>
      </c>
      <c r="Y107" s="37">
        <v>27</v>
      </c>
      <c r="Z107" s="38"/>
      <c r="AA107" s="69"/>
    </row>
    <row r="108" spans="1:27" s="3" customFormat="1" ht="19.5" x14ac:dyDescent="0.35">
      <c r="C108" s="70"/>
      <c r="D108" s="39"/>
      <c r="E108" s="39">
        <f>D107+E107</f>
        <v>62</v>
      </c>
      <c r="F108" s="40"/>
      <c r="G108" s="40">
        <f>F107+G107</f>
        <v>71</v>
      </c>
      <c r="H108" s="41"/>
      <c r="I108" s="41">
        <f>H107+I107</f>
        <v>59</v>
      </c>
      <c r="J108" s="42"/>
      <c r="K108" s="42">
        <f>J107+K107</f>
        <v>0</v>
      </c>
      <c r="L108" s="43"/>
      <c r="M108" s="43">
        <f>L107+M107</f>
        <v>0</v>
      </c>
      <c r="N108" s="44"/>
      <c r="O108" s="44">
        <f>N107+O107</f>
        <v>0</v>
      </c>
      <c r="P108" s="45"/>
      <c r="Q108" s="45">
        <f>P107+Q107</f>
        <v>77</v>
      </c>
      <c r="R108" s="46"/>
      <c r="S108" s="46">
        <f>R107+S107</f>
        <v>50</v>
      </c>
      <c r="T108" s="47"/>
      <c r="U108" s="47">
        <f>T107+U107</f>
        <v>0</v>
      </c>
      <c r="V108" s="44"/>
      <c r="W108" s="44">
        <f>V107+W107</f>
        <v>0</v>
      </c>
      <c r="X108" s="48"/>
      <c r="Y108" s="48">
        <f>X107+Y107</f>
        <v>66</v>
      </c>
      <c r="Z108" s="6">
        <f>SUMPRODUCT(LARGE(D108:Y108,{1,2,3,4,5}))</f>
        <v>335</v>
      </c>
      <c r="AA108" s="155" t="s">
        <v>320</v>
      </c>
    </row>
    <row r="109" spans="1:27" s="3" customFormat="1" ht="21" x14ac:dyDescent="0.35">
      <c r="A109" s="3">
        <v>53</v>
      </c>
      <c r="B109" s="27" t="s">
        <v>77</v>
      </c>
      <c r="C109" s="70">
        <v>271</v>
      </c>
      <c r="D109" s="28">
        <v>55</v>
      </c>
      <c r="E109" s="28">
        <v>20</v>
      </c>
      <c r="F109" s="29">
        <v>61</v>
      </c>
      <c r="G109" s="29">
        <v>19</v>
      </c>
      <c r="H109" s="30">
        <v>36</v>
      </c>
      <c r="I109" s="30">
        <v>26</v>
      </c>
      <c r="J109" s="31">
        <v>0</v>
      </c>
      <c r="K109" s="31">
        <v>0</v>
      </c>
      <c r="L109" s="32">
        <v>0</v>
      </c>
      <c r="M109" s="32">
        <v>0</v>
      </c>
      <c r="N109" s="33">
        <v>0</v>
      </c>
      <c r="O109" s="33">
        <v>0</v>
      </c>
      <c r="P109" s="34">
        <v>55</v>
      </c>
      <c r="Q109" s="34">
        <v>29</v>
      </c>
      <c r="R109" s="35">
        <v>49</v>
      </c>
      <c r="S109" s="35">
        <v>20</v>
      </c>
      <c r="T109" s="36">
        <v>0</v>
      </c>
      <c r="U109" s="36">
        <v>0</v>
      </c>
      <c r="V109" s="33">
        <v>0</v>
      </c>
      <c r="W109" s="33">
        <v>0</v>
      </c>
      <c r="X109" s="37">
        <v>41</v>
      </c>
      <c r="Y109" s="37">
        <v>27</v>
      </c>
      <c r="Z109" s="38"/>
      <c r="AA109" s="69"/>
    </row>
    <row r="110" spans="1:27" s="3" customFormat="1" ht="19.5" x14ac:dyDescent="0.35">
      <c r="C110" s="68"/>
      <c r="D110" s="39"/>
      <c r="E110" s="39">
        <f>D109+E109</f>
        <v>75</v>
      </c>
      <c r="F110" s="40"/>
      <c r="G110" s="40">
        <f>F109+G109</f>
        <v>80</v>
      </c>
      <c r="H110" s="41"/>
      <c r="I110" s="41">
        <f>H109+I109</f>
        <v>62</v>
      </c>
      <c r="J110" s="42"/>
      <c r="K110" s="42">
        <f>J109+K109</f>
        <v>0</v>
      </c>
      <c r="L110" s="43"/>
      <c r="M110" s="43">
        <f>L109+M109</f>
        <v>0</v>
      </c>
      <c r="N110" s="44"/>
      <c r="O110" s="44">
        <f>N109+O109</f>
        <v>0</v>
      </c>
      <c r="P110" s="45"/>
      <c r="Q110" s="45">
        <f>P109+Q109</f>
        <v>84</v>
      </c>
      <c r="R110" s="46"/>
      <c r="S110" s="46">
        <f>R109+S109</f>
        <v>69</v>
      </c>
      <c r="T110" s="47"/>
      <c r="U110" s="47">
        <f>T109+U109</f>
        <v>0</v>
      </c>
      <c r="V110" s="44"/>
      <c r="W110" s="44">
        <f>V109+W109</f>
        <v>0</v>
      </c>
      <c r="X110" s="48"/>
      <c r="Y110" s="48">
        <f>X109+Y109</f>
        <v>68</v>
      </c>
      <c r="Z110" s="6">
        <f>SUMPRODUCT(LARGE(D110:Y110,{1,2,3,4,5}))</f>
        <v>376</v>
      </c>
      <c r="AA110" s="155" t="s">
        <v>320</v>
      </c>
    </row>
    <row r="111" spans="1:27" s="3" customFormat="1" ht="21" x14ac:dyDescent="0.35">
      <c r="A111" s="3">
        <v>54</v>
      </c>
      <c r="B111" s="27" t="s">
        <v>78</v>
      </c>
      <c r="C111" s="70">
        <v>272</v>
      </c>
      <c r="D111" s="28">
        <v>52</v>
      </c>
      <c r="E111" s="28">
        <v>20</v>
      </c>
      <c r="F111" s="29">
        <v>63</v>
      </c>
      <c r="G111" s="29">
        <v>18</v>
      </c>
      <c r="H111" s="30">
        <v>0</v>
      </c>
      <c r="I111" s="30">
        <v>0</v>
      </c>
      <c r="J111" s="31">
        <v>46</v>
      </c>
      <c r="K111" s="31">
        <v>28</v>
      </c>
      <c r="L111" s="32">
        <v>38</v>
      </c>
      <c r="M111" s="32">
        <v>24</v>
      </c>
      <c r="N111" s="33">
        <v>56</v>
      </c>
      <c r="O111" s="33">
        <v>20</v>
      </c>
      <c r="P111" s="34">
        <v>0</v>
      </c>
      <c r="Q111" s="34">
        <v>0</v>
      </c>
      <c r="R111" s="35">
        <v>0</v>
      </c>
      <c r="S111" s="35">
        <v>0</v>
      </c>
      <c r="T111" s="36">
        <v>42</v>
      </c>
      <c r="U111" s="36">
        <v>30</v>
      </c>
      <c r="V111" s="33">
        <v>0</v>
      </c>
      <c r="W111" s="33">
        <v>0</v>
      </c>
      <c r="X111" s="37">
        <v>0</v>
      </c>
      <c r="Y111" s="37">
        <v>0</v>
      </c>
      <c r="Z111" s="69"/>
    </row>
    <row r="112" spans="1:27" s="3" customFormat="1" ht="19.5" x14ac:dyDescent="0.35">
      <c r="C112" s="70"/>
      <c r="D112" s="39"/>
      <c r="E112" s="39">
        <f>D111+E111</f>
        <v>72</v>
      </c>
      <c r="F112" s="40"/>
      <c r="G112" s="40">
        <f>F111+G111</f>
        <v>81</v>
      </c>
      <c r="H112" s="41"/>
      <c r="I112" s="41">
        <f>H111+I111</f>
        <v>0</v>
      </c>
      <c r="J112" s="42"/>
      <c r="K112" s="42">
        <f>J111+K111</f>
        <v>74</v>
      </c>
      <c r="L112" s="43"/>
      <c r="M112" s="43">
        <f>L111+M111</f>
        <v>62</v>
      </c>
      <c r="N112" s="44"/>
      <c r="O112" s="44">
        <f>N111+O111</f>
        <v>76</v>
      </c>
      <c r="P112" s="45"/>
      <c r="Q112" s="45">
        <f>P111+Q111</f>
        <v>0</v>
      </c>
      <c r="R112" s="46"/>
      <c r="S112" s="46">
        <f>R111+S111</f>
        <v>0</v>
      </c>
      <c r="T112" s="47"/>
      <c r="U112" s="47">
        <f>T111+U111</f>
        <v>72</v>
      </c>
      <c r="V112" s="44"/>
      <c r="W112" s="44">
        <f>V111+W111</f>
        <v>0</v>
      </c>
      <c r="X112" s="48"/>
      <c r="Y112" s="48">
        <f>X111+Y111</f>
        <v>0</v>
      </c>
      <c r="Z112" s="6">
        <f>SUMPRODUCT(LARGE(D112:Y112,{1,2,3,4,5}))</f>
        <v>375</v>
      </c>
      <c r="AA112" s="155" t="s">
        <v>320</v>
      </c>
    </row>
    <row r="113" spans="1:27" s="3" customFormat="1" ht="21" x14ac:dyDescent="0.35">
      <c r="B113" s="67"/>
      <c r="C113" s="70"/>
      <c r="D113" s="39"/>
      <c r="E113" s="39"/>
      <c r="F113" s="40"/>
      <c r="G113" s="40"/>
      <c r="H113" s="41"/>
      <c r="I113" s="41"/>
      <c r="J113" s="42"/>
      <c r="K113" s="42"/>
      <c r="L113" s="43"/>
      <c r="M113" s="43"/>
      <c r="N113" s="44"/>
      <c r="O113" s="44"/>
      <c r="P113" s="45"/>
      <c r="Q113" s="45"/>
      <c r="R113" s="46"/>
      <c r="S113" s="46"/>
      <c r="T113" s="47"/>
      <c r="U113" s="47"/>
      <c r="V113" s="44"/>
      <c r="W113" s="44"/>
      <c r="X113" s="48"/>
      <c r="Y113" s="48"/>
      <c r="Z113" s="6"/>
      <c r="AA113" s="69"/>
    </row>
    <row r="114" spans="1:27" s="3" customFormat="1" ht="25.5" x14ac:dyDescent="0.35">
      <c r="B114" s="81" t="s">
        <v>79</v>
      </c>
      <c r="C114" s="70"/>
      <c r="D114" s="39"/>
      <c r="E114" s="39"/>
      <c r="F114" s="40"/>
      <c r="G114" s="40"/>
      <c r="H114" s="41"/>
      <c r="I114" s="41"/>
      <c r="J114" s="42"/>
      <c r="K114" s="42"/>
      <c r="L114" s="43"/>
      <c r="M114" s="43"/>
      <c r="N114" s="44"/>
      <c r="O114" s="44"/>
      <c r="P114" s="45"/>
      <c r="Q114" s="45"/>
      <c r="R114" s="46"/>
      <c r="S114" s="46"/>
      <c r="T114" s="47"/>
      <c r="U114" s="47"/>
      <c r="V114" s="44"/>
      <c r="W114" s="44"/>
      <c r="X114" s="48"/>
      <c r="Y114" s="48"/>
      <c r="Z114" s="6"/>
      <c r="AA114" s="69"/>
    </row>
    <row r="115" spans="1:27" s="3" customFormat="1" ht="19.5" x14ac:dyDescent="0.35">
      <c r="A115" s="58" t="s">
        <v>0</v>
      </c>
      <c r="B115" s="2" t="s">
        <v>1</v>
      </c>
      <c r="D115" s="4" t="s">
        <v>2</v>
      </c>
      <c r="E115" s="4"/>
      <c r="F115" s="194" t="s">
        <v>3</v>
      </c>
      <c r="G115" s="194"/>
      <c r="H115" s="195" t="s">
        <v>4</v>
      </c>
      <c r="I115" s="195"/>
      <c r="J115" s="196" t="s">
        <v>5</v>
      </c>
      <c r="K115" s="196"/>
      <c r="L115" s="197" t="s">
        <v>6</v>
      </c>
      <c r="M115" s="197"/>
      <c r="N115" s="186" t="s">
        <v>7</v>
      </c>
      <c r="O115" s="186"/>
      <c r="P115" s="198" t="s">
        <v>8</v>
      </c>
      <c r="Q115" s="198"/>
      <c r="R115" s="5" t="s">
        <v>9</v>
      </c>
      <c r="S115" s="5"/>
      <c r="T115" s="185" t="s">
        <v>10</v>
      </c>
      <c r="U115" s="185"/>
      <c r="V115" s="186" t="s">
        <v>11</v>
      </c>
      <c r="W115" s="186"/>
      <c r="X115" s="187" t="s">
        <v>185</v>
      </c>
      <c r="Y115" s="187"/>
      <c r="Z115" s="6" t="s">
        <v>12</v>
      </c>
      <c r="AA115" s="180" t="s">
        <v>317</v>
      </c>
    </row>
    <row r="116" spans="1:27" s="3" customFormat="1" ht="16.5" customHeight="1" x14ac:dyDescent="0.35">
      <c r="A116" s="6"/>
      <c r="B116" s="188" t="s">
        <v>61</v>
      </c>
      <c r="C116" s="190" t="s">
        <v>14</v>
      </c>
      <c r="D116" s="72" t="s">
        <v>15</v>
      </c>
      <c r="E116" s="72" t="s">
        <v>16</v>
      </c>
      <c r="F116" s="73" t="s">
        <v>15</v>
      </c>
      <c r="G116" s="73" t="s">
        <v>16</v>
      </c>
      <c r="H116" s="74" t="s">
        <v>15</v>
      </c>
      <c r="I116" s="74" t="s">
        <v>16</v>
      </c>
      <c r="J116" s="75" t="s">
        <v>15</v>
      </c>
      <c r="K116" s="75" t="s">
        <v>16</v>
      </c>
      <c r="L116" s="76" t="s">
        <v>15</v>
      </c>
      <c r="M116" s="76" t="s">
        <v>16</v>
      </c>
      <c r="N116" s="77" t="s">
        <v>15</v>
      </c>
      <c r="O116" s="77" t="s">
        <v>16</v>
      </c>
      <c r="P116" s="78" t="s">
        <v>15</v>
      </c>
      <c r="Q116" s="78" t="s">
        <v>16</v>
      </c>
      <c r="R116" s="79" t="s">
        <v>15</v>
      </c>
      <c r="S116" s="79" t="s">
        <v>16</v>
      </c>
      <c r="T116" s="80" t="s">
        <v>15</v>
      </c>
      <c r="U116" s="80" t="s">
        <v>16</v>
      </c>
      <c r="V116" s="77" t="s">
        <v>15</v>
      </c>
      <c r="W116" s="77" t="s">
        <v>16</v>
      </c>
      <c r="X116" s="54" t="s">
        <v>15</v>
      </c>
      <c r="Y116" s="54" t="s">
        <v>16</v>
      </c>
      <c r="Z116" s="192" t="s">
        <v>17</v>
      </c>
    </row>
    <row r="117" spans="1:27" s="3" customFormat="1" ht="15" customHeight="1" x14ac:dyDescent="0.35">
      <c r="A117" s="6"/>
      <c r="B117" s="189"/>
      <c r="C117" s="191"/>
      <c r="D117" s="72">
        <v>80</v>
      </c>
      <c r="E117" s="72">
        <v>20</v>
      </c>
      <c r="F117" s="73">
        <v>80</v>
      </c>
      <c r="G117" s="73">
        <v>20</v>
      </c>
      <c r="H117" s="74">
        <v>70</v>
      </c>
      <c r="I117" s="74">
        <v>30</v>
      </c>
      <c r="J117" s="75">
        <v>70</v>
      </c>
      <c r="K117" s="75">
        <v>30</v>
      </c>
      <c r="L117" s="76">
        <v>70</v>
      </c>
      <c r="M117" s="76">
        <v>30</v>
      </c>
      <c r="N117" s="77">
        <v>80</v>
      </c>
      <c r="O117" s="77">
        <v>20</v>
      </c>
      <c r="P117" s="78">
        <v>70</v>
      </c>
      <c r="Q117" s="78">
        <v>30</v>
      </c>
      <c r="R117" s="79">
        <v>80</v>
      </c>
      <c r="S117" s="79">
        <v>20</v>
      </c>
      <c r="T117" s="80">
        <v>70</v>
      </c>
      <c r="U117" s="80">
        <v>30</v>
      </c>
      <c r="V117" s="77">
        <v>70</v>
      </c>
      <c r="W117" s="77">
        <v>30</v>
      </c>
      <c r="X117" s="54">
        <v>70</v>
      </c>
      <c r="Y117" s="54">
        <v>30</v>
      </c>
      <c r="Z117" s="193"/>
    </row>
    <row r="118" spans="1:27" s="3" customFormat="1" ht="15" customHeight="1" x14ac:dyDescent="0.35">
      <c r="A118" s="6">
        <v>1</v>
      </c>
      <c r="B118" s="82" t="s">
        <v>80</v>
      </c>
      <c r="C118" s="83" t="s">
        <v>81</v>
      </c>
      <c r="D118" s="28">
        <v>46</v>
      </c>
      <c r="E118" s="28">
        <v>19</v>
      </c>
      <c r="F118" s="29">
        <v>38</v>
      </c>
      <c r="G118" s="29">
        <v>20</v>
      </c>
      <c r="H118" s="30">
        <v>46</v>
      </c>
      <c r="I118" s="30">
        <v>29</v>
      </c>
      <c r="J118" s="31">
        <v>38</v>
      </c>
      <c r="K118" s="31">
        <v>28</v>
      </c>
      <c r="L118" s="32">
        <v>0</v>
      </c>
      <c r="M118" s="32">
        <v>0</v>
      </c>
      <c r="N118" s="33">
        <v>0</v>
      </c>
      <c r="O118" s="33">
        <v>0</v>
      </c>
      <c r="P118" s="34">
        <v>0</v>
      </c>
      <c r="Q118" s="34">
        <v>0</v>
      </c>
      <c r="R118" s="35">
        <v>0</v>
      </c>
      <c r="S118" s="35">
        <v>0</v>
      </c>
      <c r="T118" s="36">
        <v>46</v>
      </c>
      <c r="U118" s="36">
        <v>30</v>
      </c>
      <c r="V118" s="33">
        <v>0</v>
      </c>
      <c r="W118" s="33">
        <v>0</v>
      </c>
      <c r="X118" s="37">
        <v>48</v>
      </c>
      <c r="Y118" s="37">
        <v>30</v>
      </c>
      <c r="Z118" s="69"/>
    </row>
    <row r="119" spans="1:27" s="3" customFormat="1" ht="15" customHeight="1" x14ac:dyDescent="0.35">
      <c r="A119" s="6"/>
      <c r="C119" s="84"/>
      <c r="D119" s="39"/>
      <c r="E119" s="39">
        <f>D118+E118</f>
        <v>65</v>
      </c>
      <c r="F119" s="40"/>
      <c r="G119" s="40">
        <f>F118+G118</f>
        <v>58</v>
      </c>
      <c r="H119" s="41"/>
      <c r="I119" s="41">
        <f>H118+I118</f>
        <v>75</v>
      </c>
      <c r="J119" s="42"/>
      <c r="K119" s="42">
        <f>J118+K118</f>
        <v>66</v>
      </c>
      <c r="L119" s="43"/>
      <c r="M119" s="43">
        <f>L118+M118</f>
        <v>0</v>
      </c>
      <c r="N119" s="44"/>
      <c r="O119" s="44">
        <f>N118+O118</f>
        <v>0</v>
      </c>
      <c r="P119" s="45"/>
      <c r="Q119" s="45">
        <f>P118+Q118</f>
        <v>0</v>
      </c>
      <c r="R119" s="46"/>
      <c r="S119" s="46">
        <f>R118+S118</f>
        <v>0</v>
      </c>
      <c r="T119" s="47"/>
      <c r="U119" s="47">
        <f>T118+U118</f>
        <v>76</v>
      </c>
      <c r="V119" s="44"/>
      <c r="W119" s="44">
        <f>V118+W118</f>
        <v>0</v>
      </c>
      <c r="X119" s="48"/>
      <c r="Y119" s="48">
        <f>X118+Y118</f>
        <v>78</v>
      </c>
      <c r="Z119" s="6">
        <f>SUMPRODUCT(LARGE(D119:Y119,{1,2,3,4,5}))</f>
        <v>360</v>
      </c>
      <c r="AA119" s="155" t="s">
        <v>320</v>
      </c>
    </row>
    <row r="120" spans="1:27" s="3" customFormat="1" ht="21" x14ac:dyDescent="0.35">
      <c r="A120" s="3">
        <v>2</v>
      </c>
      <c r="B120" s="82" t="s">
        <v>82</v>
      </c>
      <c r="C120" s="85">
        <v>6010</v>
      </c>
      <c r="D120" s="28">
        <v>58</v>
      </c>
      <c r="E120" s="28">
        <v>20</v>
      </c>
      <c r="F120" s="29">
        <v>43</v>
      </c>
      <c r="G120" s="29">
        <v>20</v>
      </c>
      <c r="H120" s="30">
        <v>52</v>
      </c>
      <c r="I120" s="30">
        <v>29</v>
      </c>
      <c r="J120" s="31">
        <v>39</v>
      </c>
      <c r="K120" s="31">
        <v>28</v>
      </c>
      <c r="L120" s="32">
        <v>0</v>
      </c>
      <c r="M120" s="32">
        <v>0</v>
      </c>
      <c r="N120" s="33">
        <v>0</v>
      </c>
      <c r="O120" s="33">
        <v>0</v>
      </c>
      <c r="P120" s="34">
        <v>0</v>
      </c>
      <c r="Q120" s="34">
        <v>0</v>
      </c>
      <c r="R120" s="35">
        <v>0</v>
      </c>
      <c r="S120" s="35">
        <v>0</v>
      </c>
      <c r="T120" s="36">
        <v>0</v>
      </c>
      <c r="U120" s="36">
        <v>0</v>
      </c>
      <c r="V120" s="33">
        <v>42</v>
      </c>
      <c r="W120" s="33">
        <v>29</v>
      </c>
      <c r="X120" s="37">
        <v>54</v>
      </c>
      <c r="Y120" s="37">
        <v>30</v>
      </c>
      <c r="Z120" s="69"/>
    </row>
    <row r="121" spans="1:27" s="3" customFormat="1" ht="19.5" x14ac:dyDescent="0.35">
      <c r="C121" s="70"/>
      <c r="D121" s="39"/>
      <c r="E121" s="39">
        <f>D120+E120</f>
        <v>78</v>
      </c>
      <c r="F121" s="40"/>
      <c r="G121" s="40">
        <f>F120+G120</f>
        <v>63</v>
      </c>
      <c r="H121" s="41"/>
      <c r="I121" s="41">
        <f>H120+I120</f>
        <v>81</v>
      </c>
      <c r="J121" s="42"/>
      <c r="K121" s="42">
        <f>J120+K120</f>
        <v>67</v>
      </c>
      <c r="L121" s="43"/>
      <c r="M121" s="43">
        <f>L120+M120</f>
        <v>0</v>
      </c>
      <c r="N121" s="44"/>
      <c r="O121" s="44">
        <f>N120+O120</f>
        <v>0</v>
      </c>
      <c r="P121" s="45"/>
      <c r="Q121" s="45">
        <f>P120+Q120</f>
        <v>0</v>
      </c>
      <c r="R121" s="46"/>
      <c r="S121" s="46">
        <f>R120+S120</f>
        <v>0</v>
      </c>
      <c r="T121" s="47"/>
      <c r="U121" s="47">
        <f>T120+U120</f>
        <v>0</v>
      </c>
      <c r="V121" s="44"/>
      <c r="W121" s="44">
        <f>V120+W120</f>
        <v>71</v>
      </c>
      <c r="X121" s="48"/>
      <c r="Y121" s="48">
        <f>X120+Y120</f>
        <v>84</v>
      </c>
      <c r="Z121" s="6">
        <f>SUMPRODUCT(LARGE(D121:Y121,{1,2,3,4,5}))</f>
        <v>381</v>
      </c>
      <c r="AA121" s="155" t="s">
        <v>320</v>
      </c>
    </row>
    <row r="122" spans="1:27" s="3" customFormat="1" ht="21" x14ac:dyDescent="0.35">
      <c r="A122" s="3">
        <v>3</v>
      </c>
      <c r="B122" s="82" t="s">
        <v>83</v>
      </c>
      <c r="C122" s="85">
        <v>6011</v>
      </c>
      <c r="D122" s="28">
        <v>63</v>
      </c>
      <c r="E122" s="28">
        <v>19</v>
      </c>
      <c r="F122" s="29">
        <v>40</v>
      </c>
      <c r="G122" s="29">
        <v>20</v>
      </c>
      <c r="H122" s="30">
        <v>51</v>
      </c>
      <c r="I122" s="30">
        <v>27</v>
      </c>
      <c r="J122" s="31">
        <v>33</v>
      </c>
      <c r="K122" s="31">
        <v>28</v>
      </c>
      <c r="L122" s="32">
        <v>32</v>
      </c>
      <c r="M122" s="32">
        <v>28</v>
      </c>
      <c r="N122" s="33">
        <v>0</v>
      </c>
      <c r="O122" s="33">
        <v>0</v>
      </c>
      <c r="P122" s="34">
        <v>0</v>
      </c>
      <c r="Q122" s="34">
        <v>0</v>
      </c>
      <c r="R122" s="35">
        <v>0</v>
      </c>
      <c r="S122" s="35">
        <v>0</v>
      </c>
      <c r="T122" s="36">
        <v>25</v>
      </c>
      <c r="U122" s="36">
        <v>30</v>
      </c>
      <c r="V122" s="33">
        <v>0</v>
      </c>
      <c r="W122" s="33">
        <v>0</v>
      </c>
      <c r="X122" s="37">
        <v>0</v>
      </c>
      <c r="Y122" s="37">
        <v>0</v>
      </c>
      <c r="Z122" s="69"/>
    </row>
    <row r="123" spans="1:27" s="3" customFormat="1" ht="19.5" x14ac:dyDescent="0.35">
      <c r="C123" s="68"/>
      <c r="D123" s="39"/>
      <c r="E123" s="39">
        <f>D122+E122</f>
        <v>82</v>
      </c>
      <c r="F123" s="40"/>
      <c r="G123" s="40">
        <f>F122+G122</f>
        <v>60</v>
      </c>
      <c r="H123" s="41"/>
      <c r="I123" s="41">
        <f>H122+I122</f>
        <v>78</v>
      </c>
      <c r="J123" s="42"/>
      <c r="K123" s="42">
        <f>J122+K122</f>
        <v>61</v>
      </c>
      <c r="L123" s="43"/>
      <c r="M123" s="43">
        <f>L122+M122</f>
        <v>60</v>
      </c>
      <c r="N123" s="44"/>
      <c r="O123" s="44">
        <f>N122+O122</f>
        <v>0</v>
      </c>
      <c r="P123" s="45"/>
      <c r="Q123" s="45">
        <f>P122+Q122</f>
        <v>0</v>
      </c>
      <c r="R123" s="46"/>
      <c r="S123" s="46">
        <f>R122+S122</f>
        <v>0</v>
      </c>
      <c r="T123" s="47"/>
      <c r="U123" s="47">
        <f>T122+U122</f>
        <v>55</v>
      </c>
      <c r="V123" s="44"/>
      <c r="W123" s="44">
        <f>V122+W122</f>
        <v>0</v>
      </c>
      <c r="X123" s="48"/>
      <c r="Y123" s="48">
        <f>X122+Y122</f>
        <v>0</v>
      </c>
      <c r="Z123" s="6">
        <f>SUMPRODUCT(LARGE(D123:Y123,{1,2,3,4,5}))</f>
        <v>341</v>
      </c>
      <c r="AA123" s="155" t="s">
        <v>320</v>
      </c>
    </row>
    <row r="124" spans="1:27" s="3" customFormat="1" ht="21" x14ac:dyDescent="0.35">
      <c r="A124" s="3">
        <v>4</v>
      </c>
      <c r="B124" s="82" t="s">
        <v>84</v>
      </c>
      <c r="C124" s="85">
        <v>6012</v>
      </c>
      <c r="D124" s="28">
        <v>49</v>
      </c>
      <c r="E124" s="28">
        <v>19</v>
      </c>
      <c r="F124" s="29">
        <v>35</v>
      </c>
      <c r="G124" s="29">
        <v>20</v>
      </c>
      <c r="H124" s="30">
        <v>41</v>
      </c>
      <c r="I124" s="30">
        <v>28</v>
      </c>
      <c r="J124" s="31">
        <v>39</v>
      </c>
      <c r="K124" s="31">
        <v>28</v>
      </c>
      <c r="L124" s="32">
        <v>0</v>
      </c>
      <c r="M124" s="32">
        <v>0</v>
      </c>
      <c r="N124" s="33">
        <v>0</v>
      </c>
      <c r="O124" s="33">
        <v>0</v>
      </c>
      <c r="P124" s="34">
        <v>54</v>
      </c>
      <c r="Q124" s="34">
        <v>28</v>
      </c>
      <c r="R124" s="35">
        <v>66</v>
      </c>
      <c r="S124" s="35">
        <v>20</v>
      </c>
      <c r="T124" s="36">
        <v>0</v>
      </c>
      <c r="U124" s="36">
        <v>0</v>
      </c>
      <c r="V124" s="33">
        <v>0</v>
      </c>
      <c r="W124" s="33">
        <v>0</v>
      </c>
      <c r="X124" s="37">
        <v>0</v>
      </c>
      <c r="Y124" s="37">
        <v>0</v>
      </c>
      <c r="Z124" s="69"/>
    </row>
    <row r="125" spans="1:27" s="3" customFormat="1" ht="19.5" x14ac:dyDescent="0.35">
      <c r="C125" s="86"/>
      <c r="D125" s="39"/>
      <c r="E125" s="39">
        <f>D124+E124</f>
        <v>68</v>
      </c>
      <c r="F125" s="40"/>
      <c r="G125" s="40">
        <f>F124+G124</f>
        <v>55</v>
      </c>
      <c r="H125" s="41"/>
      <c r="I125" s="41">
        <f>H124+I124</f>
        <v>69</v>
      </c>
      <c r="J125" s="42"/>
      <c r="K125" s="42">
        <f>J124+K124</f>
        <v>67</v>
      </c>
      <c r="L125" s="43"/>
      <c r="M125" s="43">
        <f>L124+M124</f>
        <v>0</v>
      </c>
      <c r="N125" s="44"/>
      <c r="O125" s="44">
        <f>N124+O124</f>
        <v>0</v>
      </c>
      <c r="P125" s="45"/>
      <c r="Q125" s="45">
        <f>P124+Q124</f>
        <v>82</v>
      </c>
      <c r="R125" s="46"/>
      <c r="S125" s="46">
        <f>R124+S124</f>
        <v>86</v>
      </c>
      <c r="T125" s="47"/>
      <c r="U125" s="47">
        <f>T124+U124</f>
        <v>0</v>
      </c>
      <c r="V125" s="44"/>
      <c r="W125" s="44">
        <f>V124+W124</f>
        <v>0</v>
      </c>
      <c r="X125" s="48"/>
      <c r="Y125" s="48">
        <f>X124+Y124</f>
        <v>0</v>
      </c>
      <c r="Z125" s="6">
        <f>SUMPRODUCT(LARGE(D125:Y125,{1,2,3,4,5}))</f>
        <v>372</v>
      </c>
      <c r="AA125" s="155" t="s">
        <v>320</v>
      </c>
    </row>
    <row r="126" spans="1:27" s="3" customFormat="1" ht="21" x14ac:dyDescent="0.35">
      <c r="A126" s="3">
        <v>5</v>
      </c>
      <c r="B126" s="82" t="s">
        <v>85</v>
      </c>
      <c r="C126" s="85">
        <v>6013</v>
      </c>
      <c r="D126" s="28">
        <v>55</v>
      </c>
      <c r="E126" s="28">
        <v>20</v>
      </c>
      <c r="F126" s="29">
        <v>53</v>
      </c>
      <c r="G126" s="29">
        <v>20</v>
      </c>
      <c r="H126" s="30">
        <v>54</v>
      </c>
      <c r="I126" s="30">
        <v>29</v>
      </c>
      <c r="J126" s="31">
        <v>48</v>
      </c>
      <c r="K126" s="31">
        <v>28</v>
      </c>
      <c r="L126" s="32">
        <v>0</v>
      </c>
      <c r="M126" s="32">
        <v>0</v>
      </c>
      <c r="N126" s="33">
        <v>0</v>
      </c>
      <c r="O126" s="33">
        <v>0</v>
      </c>
      <c r="P126" s="34">
        <v>0</v>
      </c>
      <c r="Q126" s="34">
        <v>0</v>
      </c>
      <c r="R126" s="35">
        <v>68</v>
      </c>
      <c r="S126" s="35">
        <v>20</v>
      </c>
      <c r="T126" s="36">
        <v>0</v>
      </c>
      <c r="U126" s="36">
        <v>0</v>
      </c>
      <c r="V126" s="33">
        <v>0</v>
      </c>
      <c r="W126" s="33">
        <v>0</v>
      </c>
      <c r="X126" s="37">
        <v>43</v>
      </c>
      <c r="Y126" s="37">
        <v>30</v>
      </c>
      <c r="Z126" s="69"/>
    </row>
    <row r="127" spans="1:27" s="3" customFormat="1" ht="19.5" x14ac:dyDescent="0.35">
      <c r="C127" s="68"/>
      <c r="D127" s="39"/>
      <c r="E127" s="39">
        <f>D126+E126</f>
        <v>75</v>
      </c>
      <c r="F127" s="40"/>
      <c r="G127" s="40">
        <f>F126+G126</f>
        <v>73</v>
      </c>
      <c r="H127" s="41"/>
      <c r="I127" s="41">
        <f>H126+I126</f>
        <v>83</v>
      </c>
      <c r="J127" s="42"/>
      <c r="K127" s="42">
        <f>J126+K126</f>
        <v>76</v>
      </c>
      <c r="L127" s="43"/>
      <c r="M127" s="43">
        <f>L126+M126</f>
        <v>0</v>
      </c>
      <c r="N127" s="44"/>
      <c r="O127" s="44">
        <f>N126+O126</f>
        <v>0</v>
      </c>
      <c r="P127" s="45"/>
      <c r="Q127" s="45">
        <f>P126+Q126</f>
        <v>0</v>
      </c>
      <c r="R127" s="46"/>
      <c r="S127" s="46">
        <f>R126+S126</f>
        <v>88</v>
      </c>
      <c r="T127" s="47"/>
      <c r="U127" s="47">
        <f>T126+U126</f>
        <v>0</v>
      </c>
      <c r="V127" s="44"/>
      <c r="W127" s="44">
        <f>V126+W126</f>
        <v>0</v>
      </c>
      <c r="X127" s="48"/>
      <c r="Y127" s="48">
        <f>X126+Y126</f>
        <v>73</v>
      </c>
      <c r="Z127" s="6">
        <f>SUMPRODUCT(LARGE(D127:Y127,{1,2,3,4,5}))</f>
        <v>395</v>
      </c>
      <c r="AA127" s="155" t="s">
        <v>320</v>
      </c>
    </row>
    <row r="128" spans="1:27" s="3" customFormat="1" ht="21" x14ac:dyDescent="0.35">
      <c r="A128" s="3">
        <v>6</v>
      </c>
      <c r="B128" s="82" t="s">
        <v>86</v>
      </c>
      <c r="C128" s="85">
        <v>6014</v>
      </c>
      <c r="D128" s="28">
        <v>47</v>
      </c>
      <c r="E128" s="28">
        <v>19</v>
      </c>
      <c r="F128" s="29">
        <v>36</v>
      </c>
      <c r="G128" s="29">
        <v>20</v>
      </c>
      <c r="H128" s="30">
        <v>43</v>
      </c>
      <c r="I128" s="30">
        <v>30</v>
      </c>
      <c r="J128" s="31">
        <v>39</v>
      </c>
      <c r="K128" s="31">
        <v>28</v>
      </c>
      <c r="L128" s="32">
        <v>0</v>
      </c>
      <c r="M128" s="32">
        <v>0</v>
      </c>
      <c r="N128" s="33">
        <v>0</v>
      </c>
      <c r="O128" s="33">
        <v>0</v>
      </c>
      <c r="P128" s="34">
        <v>0</v>
      </c>
      <c r="Q128" s="34">
        <v>0</v>
      </c>
      <c r="R128" s="35">
        <v>65</v>
      </c>
      <c r="S128" s="35">
        <v>20</v>
      </c>
      <c r="T128" s="36">
        <v>0</v>
      </c>
      <c r="U128" s="36">
        <v>0</v>
      </c>
      <c r="V128" s="33">
        <v>0</v>
      </c>
      <c r="W128" s="33">
        <v>0</v>
      </c>
      <c r="X128" s="37">
        <v>47</v>
      </c>
      <c r="Y128" s="37">
        <v>28</v>
      </c>
      <c r="Z128" s="69"/>
    </row>
    <row r="129" spans="1:38" s="3" customFormat="1" ht="19.5" x14ac:dyDescent="0.35">
      <c r="C129" s="70"/>
      <c r="D129" s="39"/>
      <c r="E129" s="39">
        <f>D128+E128</f>
        <v>66</v>
      </c>
      <c r="F129" s="40"/>
      <c r="G129" s="40">
        <f>F128+G128</f>
        <v>56</v>
      </c>
      <c r="H129" s="41"/>
      <c r="I129" s="41">
        <f>H128+I128</f>
        <v>73</v>
      </c>
      <c r="J129" s="42"/>
      <c r="K129" s="42">
        <f>J128+K128</f>
        <v>67</v>
      </c>
      <c r="L129" s="43"/>
      <c r="M129" s="43">
        <f>L128+M128</f>
        <v>0</v>
      </c>
      <c r="N129" s="44"/>
      <c r="O129" s="44">
        <f>N128+O128</f>
        <v>0</v>
      </c>
      <c r="P129" s="45"/>
      <c r="Q129" s="45">
        <f>P128+Q128</f>
        <v>0</v>
      </c>
      <c r="R129" s="46"/>
      <c r="S129" s="46">
        <f>R128+S128</f>
        <v>85</v>
      </c>
      <c r="T129" s="47"/>
      <c r="U129" s="47">
        <f>T128+U128</f>
        <v>0</v>
      </c>
      <c r="V129" s="44"/>
      <c r="W129" s="44">
        <f>V128+W128</f>
        <v>0</v>
      </c>
      <c r="X129" s="48"/>
      <c r="Y129" s="48">
        <f>X128+Y128</f>
        <v>75</v>
      </c>
      <c r="Z129" s="6">
        <f>SUMPRODUCT(LARGE(D129:Y129,{1,2,3,4,5}))</f>
        <v>366</v>
      </c>
      <c r="AA129" s="155" t="s">
        <v>320</v>
      </c>
    </row>
    <row r="130" spans="1:38" s="3" customFormat="1" ht="21" x14ac:dyDescent="0.35">
      <c r="A130" s="3">
        <v>7</v>
      </c>
      <c r="B130" s="82" t="s">
        <v>87</v>
      </c>
      <c r="C130" s="85">
        <v>6015</v>
      </c>
      <c r="D130" s="28">
        <v>40</v>
      </c>
      <c r="E130" s="28">
        <v>20</v>
      </c>
      <c r="F130" s="29">
        <v>24</v>
      </c>
      <c r="G130" s="29">
        <v>20</v>
      </c>
      <c r="H130" s="30">
        <v>38</v>
      </c>
      <c r="I130" s="30">
        <v>26</v>
      </c>
      <c r="J130" s="31">
        <v>21</v>
      </c>
      <c r="K130" s="31">
        <v>28</v>
      </c>
      <c r="L130" s="32">
        <v>0</v>
      </c>
      <c r="M130" s="32">
        <v>0</v>
      </c>
      <c r="N130" s="33">
        <v>0</v>
      </c>
      <c r="O130" s="33">
        <v>0</v>
      </c>
      <c r="P130" s="34">
        <v>0</v>
      </c>
      <c r="Q130" s="34">
        <v>0</v>
      </c>
      <c r="R130" s="35">
        <v>51</v>
      </c>
      <c r="S130" s="35">
        <v>18</v>
      </c>
      <c r="T130" s="36">
        <v>0</v>
      </c>
      <c r="U130" s="36">
        <v>0</v>
      </c>
      <c r="V130" s="33">
        <v>0</v>
      </c>
      <c r="W130" s="33">
        <v>0</v>
      </c>
      <c r="X130" s="37">
        <v>49</v>
      </c>
      <c r="Y130" s="37">
        <v>28</v>
      </c>
      <c r="Z130" s="69"/>
    </row>
    <row r="131" spans="1:38" s="3" customFormat="1" ht="19.5" x14ac:dyDescent="0.35">
      <c r="C131" s="68"/>
      <c r="D131" s="39"/>
      <c r="E131" s="39">
        <f>D130+E130</f>
        <v>60</v>
      </c>
      <c r="F131" s="40"/>
      <c r="G131" s="40">
        <f>F130+G130</f>
        <v>44</v>
      </c>
      <c r="H131" s="41"/>
      <c r="I131" s="41">
        <f>H130+I130</f>
        <v>64</v>
      </c>
      <c r="J131" s="42"/>
      <c r="K131" s="42">
        <f>J130+K130</f>
        <v>49</v>
      </c>
      <c r="L131" s="43"/>
      <c r="M131" s="43">
        <f>L130+M130</f>
        <v>0</v>
      </c>
      <c r="N131" s="44"/>
      <c r="O131" s="44">
        <f>N130+O130</f>
        <v>0</v>
      </c>
      <c r="P131" s="45"/>
      <c r="Q131" s="45">
        <f>P130+Q130</f>
        <v>0</v>
      </c>
      <c r="R131" s="46"/>
      <c r="S131" s="46">
        <f>R130+S130</f>
        <v>69</v>
      </c>
      <c r="T131" s="47"/>
      <c r="U131" s="47">
        <f>T130+U130</f>
        <v>0</v>
      </c>
      <c r="V131" s="44"/>
      <c r="W131" s="44">
        <f>V130+W130</f>
        <v>0</v>
      </c>
      <c r="X131" s="48"/>
      <c r="Y131" s="48">
        <f>X130+Y130</f>
        <v>77</v>
      </c>
      <c r="Z131" s="6">
        <f>SUMPRODUCT(LARGE(D131:Y131,{1,2,3,4,5}))</f>
        <v>319</v>
      </c>
      <c r="AA131" s="155" t="s">
        <v>320</v>
      </c>
    </row>
    <row r="132" spans="1:38" s="3" customFormat="1" ht="21" x14ac:dyDescent="0.35">
      <c r="A132" s="3">
        <v>8</v>
      </c>
      <c r="B132" s="82" t="s">
        <v>88</v>
      </c>
      <c r="C132" s="85">
        <v>6016</v>
      </c>
      <c r="D132" s="28">
        <v>54</v>
      </c>
      <c r="E132" s="28">
        <v>20</v>
      </c>
      <c r="F132" s="29">
        <v>50</v>
      </c>
      <c r="G132" s="29">
        <v>20</v>
      </c>
      <c r="H132" s="30">
        <v>48</v>
      </c>
      <c r="I132" s="30">
        <v>29</v>
      </c>
      <c r="J132" s="31">
        <v>50</v>
      </c>
      <c r="K132" s="31">
        <v>28</v>
      </c>
      <c r="L132" s="32">
        <v>0</v>
      </c>
      <c r="M132" s="32">
        <v>0</v>
      </c>
      <c r="N132" s="33">
        <v>0</v>
      </c>
      <c r="O132" s="33">
        <v>0</v>
      </c>
      <c r="P132" s="34">
        <v>0</v>
      </c>
      <c r="Q132" s="34">
        <v>0</v>
      </c>
      <c r="R132" s="35">
        <v>67</v>
      </c>
      <c r="S132" s="35">
        <v>18</v>
      </c>
      <c r="T132" s="36">
        <v>0</v>
      </c>
      <c r="U132" s="36">
        <v>0</v>
      </c>
      <c r="V132" s="33">
        <v>0</v>
      </c>
      <c r="W132" s="33">
        <v>0</v>
      </c>
      <c r="X132" s="37">
        <v>42</v>
      </c>
      <c r="Y132" s="37">
        <v>30</v>
      </c>
      <c r="Z132" s="69"/>
    </row>
    <row r="133" spans="1:38" s="3" customFormat="1" ht="19.5" x14ac:dyDescent="0.35">
      <c r="C133" s="70"/>
      <c r="D133" s="39"/>
      <c r="E133" s="39">
        <f>D132+E132</f>
        <v>74</v>
      </c>
      <c r="F133" s="40"/>
      <c r="G133" s="40">
        <f>F132+G132</f>
        <v>70</v>
      </c>
      <c r="H133" s="41"/>
      <c r="I133" s="41">
        <f>H132+I132</f>
        <v>77</v>
      </c>
      <c r="J133" s="42"/>
      <c r="K133" s="42">
        <f>J132+K132</f>
        <v>78</v>
      </c>
      <c r="L133" s="43"/>
      <c r="M133" s="43">
        <f>L132+M132</f>
        <v>0</v>
      </c>
      <c r="N133" s="44"/>
      <c r="O133" s="44">
        <f>N132+O132</f>
        <v>0</v>
      </c>
      <c r="P133" s="45"/>
      <c r="Q133" s="45">
        <f>P132+Q132</f>
        <v>0</v>
      </c>
      <c r="R133" s="46"/>
      <c r="S133" s="46">
        <f>R132+S132</f>
        <v>85</v>
      </c>
      <c r="T133" s="47"/>
      <c r="U133" s="47">
        <f>T132+U132</f>
        <v>0</v>
      </c>
      <c r="V133" s="44"/>
      <c r="W133" s="44">
        <f>V132+W132</f>
        <v>0</v>
      </c>
      <c r="X133" s="48"/>
      <c r="Y133" s="48">
        <f>X132+Y132</f>
        <v>72</v>
      </c>
      <c r="Z133" s="6">
        <f>SUMPRODUCT(LARGE(D133:Y133,{1,2,3,4,5}))</f>
        <v>386</v>
      </c>
      <c r="AA133" s="155" t="s">
        <v>320</v>
      </c>
    </row>
    <row r="134" spans="1:38" s="3" customFormat="1" ht="21" x14ac:dyDescent="0.35">
      <c r="A134" s="3">
        <v>9</v>
      </c>
      <c r="B134" s="82" t="s">
        <v>89</v>
      </c>
      <c r="C134" s="85">
        <v>6017</v>
      </c>
      <c r="D134" s="28">
        <v>40</v>
      </c>
      <c r="E134" s="28">
        <v>20</v>
      </c>
      <c r="F134" s="29">
        <v>20</v>
      </c>
      <c r="G134" s="29">
        <v>20</v>
      </c>
      <c r="H134" s="30">
        <v>37</v>
      </c>
      <c r="I134" s="30">
        <v>27</v>
      </c>
      <c r="J134" s="31">
        <v>21</v>
      </c>
      <c r="K134" s="31">
        <v>28</v>
      </c>
      <c r="L134" s="32">
        <v>0</v>
      </c>
      <c r="M134" s="32">
        <v>0</v>
      </c>
      <c r="N134" s="33">
        <v>0</v>
      </c>
      <c r="O134" s="33">
        <v>0</v>
      </c>
      <c r="P134" s="34">
        <v>0</v>
      </c>
      <c r="Q134" s="34">
        <v>0</v>
      </c>
      <c r="R134" s="35">
        <v>45</v>
      </c>
      <c r="S134" s="35">
        <v>20</v>
      </c>
      <c r="T134" s="36">
        <v>0</v>
      </c>
      <c r="U134" s="36">
        <v>0</v>
      </c>
      <c r="V134" s="33">
        <v>0</v>
      </c>
      <c r="W134" s="33">
        <v>0</v>
      </c>
      <c r="X134" s="37">
        <v>51</v>
      </c>
      <c r="Y134" s="37">
        <v>27</v>
      </c>
      <c r="Z134" s="69"/>
      <c r="AB134" s="6"/>
      <c r="AC134" s="6"/>
      <c r="AD134" s="6"/>
      <c r="AL134" s="3">
        <f>SUMPRODUCT(LARGE(D134:O134,{1,2,3,4,5}))</f>
        <v>153</v>
      </c>
    </row>
    <row r="135" spans="1:38" s="3" customFormat="1" ht="19.5" x14ac:dyDescent="0.35">
      <c r="C135" s="87"/>
      <c r="D135" s="39"/>
      <c r="E135" s="39">
        <f>D134+E134</f>
        <v>60</v>
      </c>
      <c r="F135" s="40"/>
      <c r="G135" s="40">
        <f>F134+G134</f>
        <v>40</v>
      </c>
      <c r="H135" s="41"/>
      <c r="I135" s="41">
        <f>H134+I134</f>
        <v>64</v>
      </c>
      <c r="J135" s="42"/>
      <c r="K135" s="42">
        <f>J134+K134</f>
        <v>49</v>
      </c>
      <c r="L135" s="43"/>
      <c r="M135" s="43">
        <f>L134+M134</f>
        <v>0</v>
      </c>
      <c r="N135" s="44"/>
      <c r="O135" s="44">
        <f>N134+O134</f>
        <v>0</v>
      </c>
      <c r="P135" s="45"/>
      <c r="Q135" s="45">
        <f>P134+Q134</f>
        <v>0</v>
      </c>
      <c r="R135" s="46"/>
      <c r="S135" s="46">
        <f>R134+S134</f>
        <v>65</v>
      </c>
      <c r="T135" s="47"/>
      <c r="U135" s="47">
        <f>T134+U134</f>
        <v>0</v>
      </c>
      <c r="V135" s="44"/>
      <c r="W135" s="44">
        <f>V134+W134</f>
        <v>0</v>
      </c>
      <c r="X135" s="48"/>
      <c r="Y135" s="48">
        <f>X134+Y134</f>
        <v>78</v>
      </c>
      <c r="Z135" s="6">
        <f>SUMPRODUCT(LARGE(D135:Y135,{1,2,3,4,5}))</f>
        <v>316</v>
      </c>
      <c r="AA135" s="155" t="s">
        <v>320</v>
      </c>
      <c r="AB135" s="6"/>
      <c r="AC135" s="6"/>
      <c r="AD135" s="6"/>
    </row>
    <row r="136" spans="1:38" s="3" customFormat="1" ht="21" x14ac:dyDescent="0.35">
      <c r="A136" s="3">
        <v>10</v>
      </c>
      <c r="B136" s="82" t="s">
        <v>90</v>
      </c>
      <c r="C136" s="85">
        <v>6018</v>
      </c>
      <c r="D136" s="28">
        <v>44</v>
      </c>
      <c r="E136" s="28">
        <v>19</v>
      </c>
      <c r="F136" s="29">
        <v>25</v>
      </c>
      <c r="G136" s="29">
        <v>20</v>
      </c>
      <c r="H136" s="30">
        <v>42</v>
      </c>
      <c r="I136" s="30">
        <v>30</v>
      </c>
      <c r="J136" s="31">
        <v>35</v>
      </c>
      <c r="K136" s="31">
        <v>28</v>
      </c>
      <c r="L136" s="32">
        <v>0</v>
      </c>
      <c r="M136" s="32">
        <v>0</v>
      </c>
      <c r="N136" s="33">
        <v>0</v>
      </c>
      <c r="O136" s="33">
        <v>0</v>
      </c>
      <c r="P136" s="34">
        <v>0</v>
      </c>
      <c r="Q136" s="34">
        <v>0</v>
      </c>
      <c r="R136" s="35">
        <v>62</v>
      </c>
      <c r="S136" s="35">
        <v>20</v>
      </c>
      <c r="T136" s="36">
        <v>0</v>
      </c>
      <c r="U136" s="36">
        <v>0</v>
      </c>
      <c r="V136" s="33">
        <v>0</v>
      </c>
      <c r="W136" s="33">
        <v>0</v>
      </c>
      <c r="X136" s="37">
        <v>49</v>
      </c>
      <c r="Y136" s="37">
        <v>28</v>
      </c>
      <c r="Z136" s="69"/>
    </row>
    <row r="137" spans="1:38" s="3" customFormat="1" ht="19.5" x14ac:dyDescent="0.35">
      <c r="B137" s="54"/>
      <c r="C137" s="85"/>
      <c r="D137" s="39"/>
      <c r="E137" s="39">
        <f>D136+E136</f>
        <v>63</v>
      </c>
      <c r="F137" s="40"/>
      <c r="G137" s="40">
        <f>F136+G136</f>
        <v>45</v>
      </c>
      <c r="H137" s="41"/>
      <c r="I137" s="41">
        <f>H136+I136</f>
        <v>72</v>
      </c>
      <c r="J137" s="42"/>
      <c r="K137" s="42">
        <f>J136+K136</f>
        <v>63</v>
      </c>
      <c r="L137" s="43"/>
      <c r="M137" s="43">
        <f>L136+M136</f>
        <v>0</v>
      </c>
      <c r="N137" s="44"/>
      <c r="O137" s="44">
        <f>N136+O136</f>
        <v>0</v>
      </c>
      <c r="P137" s="45"/>
      <c r="Q137" s="45">
        <f>P136+Q136</f>
        <v>0</v>
      </c>
      <c r="R137" s="46"/>
      <c r="S137" s="46">
        <f>R136+S136</f>
        <v>82</v>
      </c>
      <c r="T137" s="47"/>
      <c r="U137" s="47">
        <f>T136+U136</f>
        <v>0</v>
      </c>
      <c r="V137" s="44"/>
      <c r="W137" s="44">
        <f>V136+W136</f>
        <v>0</v>
      </c>
      <c r="X137" s="48"/>
      <c r="Y137" s="48">
        <f>X136+Y136</f>
        <v>77</v>
      </c>
      <c r="Z137" s="6">
        <f>SUMPRODUCT(LARGE(D137:Y137,{1,2,3,4,5}))</f>
        <v>357</v>
      </c>
      <c r="AA137" s="155" t="s">
        <v>320</v>
      </c>
    </row>
    <row r="138" spans="1:38" s="3" customFormat="1" ht="21" x14ac:dyDescent="0.35">
      <c r="A138" s="3">
        <v>11</v>
      </c>
      <c r="B138" s="82" t="s">
        <v>91</v>
      </c>
      <c r="C138" s="85">
        <v>6019</v>
      </c>
      <c r="D138" s="28">
        <v>61</v>
      </c>
      <c r="E138" s="28">
        <v>20</v>
      </c>
      <c r="F138" s="29">
        <v>46</v>
      </c>
      <c r="G138" s="29">
        <v>20</v>
      </c>
      <c r="H138" s="30">
        <v>59</v>
      </c>
      <c r="I138" s="30">
        <v>28</v>
      </c>
      <c r="J138" s="31">
        <v>48</v>
      </c>
      <c r="K138" s="31">
        <v>28</v>
      </c>
      <c r="L138" s="32">
        <v>45</v>
      </c>
      <c r="M138" s="32">
        <v>29</v>
      </c>
      <c r="N138" s="33">
        <v>0</v>
      </c>
      <c r="O138" s="33">
        <v>0</v>
      </c>
      <c r="P138" s="34">
        <v>0</v>
      </c>
      <c r="Q138" s="34">
        <v>0</v>
      </c>
      <c r="R138" s="35">
        <v>65</v>
      </c>
      <c r="S138" s="35">
        <v>20</v>
      </c>
      <c r="T138" s="36">
        <v>0</v>
      </c>
      <c r="U138" s="36">
        <v>0</v>
      </c>
      <c r="V138" s="33">
        <v>0</v>
      </c>
      <c r="W138" s="33">
        <v>0</v>
      </c>
      <c r="X138" s="37">
        <v>0</v>
      </c>
      <c r="Y138" s="37">
        <v>0</v>
      </c>
      <c r="Z138" s="69"/>
    </row>
    <row r="139" spans="1:38" s="3" customFormat="1" ht="19.5" x14ac:dyDescent="0.35">
      <c r="C139" s="87"/>
      <c r="D139" s="39"/>
      <c r="E139" s="39">
        <f>D138+E138</f>
        <v>81</v>
      </c>
      <c r="F139" s="40"/>
      <c r="G139" s="40">
        <f>F138+G138</f>
        <v>66</v>
      </c>
      <c r="H139" s="41"/>
      <c r="I139" s="41">
        <f>H138+I138</f>
        <v>87</v>
      </c>
      <c r="J139" s="42"/>
      <c r="K139" s="42">
        <f>J138+K138</f>
        <v>76</v>
      </c>
      <c r="L139" s="43"/>
      <c r="M139" s="43">
        <f>L138+M138</f>
        <v>74</v>
      </c>
      <c r="N139" s="44"/>
      <c r="O139" s="44">
        <f>N138+O138</f>
        <v>0</v>
      </c>
      <c r="P139" s="45"/>
      <c r="Q139" s="45">
        <f>P138+Q138</f>
        <v>0</v>
      </c>
      <c r="R139" s="46"/>
      <c r="S139" s="46">
        <f>R138+S138</f>
        <v>85</v>
      </c>
      <c r="T139" s="47"/>
      <c r="U139" s="47">
        <f>T138+U138</f>
        <v>0</v>
      </c>
      <c r="V139" s="44"/>
      <c r="W139" s="44">
        <f>V138+W138</f>
        <v>0</v>
      </c>
      <c r="X139" s="48"/>
      <c r="Y139" s="48">
        <f>X138+Y138</f>
        <v>0</v>
      </c>
      <c r="Z139" s="6">
        <f>SUMPRODUCT(LARGE(D139:Y139,{1,2,3,4,5}))</f>
        <v>403</v>
      </c>
      <c r="AA139" s="155" t="s">
        <v>320</v>
      </c>
    </row>
    <row r="140" spans="1:38" s="3" customFormat="1" ht="21" x14ac:dyDescent="0.35">
      <c r="A140" s="3">
        <v>12</v>
      </c>
      <c r="B140" s="82" t="s">
        <v>92</v>
      </c>
      <c r="C140" s="85">
        <v>6020</v>
      </c>
      <c r="D140" s="28">
        <v>59</v>
      </c>
      <c r="E140" s="28">
        <v>19</v>
      </c>
      <c r="F140" s="29">
        <v>48</v>
      </c>
      <c r="G140" s="29">
        <v>20</v>
      </c>
      <c r="H140" s="30">
        <v>55</v>
      </c>
      <c r="I140" s="30">
        <v>30</v>
      </c>
      <c r="J140" s="31">
        <v>47</v>
      </c>
      <c r="K140" s="31">
        <v>27</v>
      </c>
      <c r="L140" s="32">
        <v>42</v>
      </c>
      <c r="M140" s="32">
        <v>28</v>
      </c>
      <c r="N140" s="33">
        <v>0</v>
      </c>
      <c r="O140" s="33">
        <v>0</v>
      </c>
      <c r="P140" s="34">
        <v>0</v>
      </c>
      <c r="Q140" s="34">
        <v>0</v>
      </c>
      <c r="R140" s="35">
        <v>63</v>
      </c>
      <c r="S140" s="35">
        <v>20</v>
      </c>
      <c r="T140" s="36">
        <v>0</v>
      </c>
      <c r="U140" s="36">
        <v>0</v>
      </c>
      <c r="V140" s="33">
        <v>0</v>
      </c>
      <c r="W140" s="33">
        <v>0</v>
      </c>
      <c r="X140" s="37">
        <v>0</v>
      </c>
      <c r="Y140" s="37">
        <v>0</v>
      </c>
      <c r="Z140" s="69"/>
    </row>
    <row r="141" spans="1:38" s="3" customFormat="1" ht="19.5" x14ac:dyDescent="0.35">
      <c r="C141" s="85"/>
      <c r="D141" s="39"/>
      <c r="E141" s="39">
        <f>D140+E140</f>
        <v>78</v>
      </c>
      <c r="F141" s="40"/>
      <c r="G141" s="40">
        <f>F140+G140</f>
        <v>68</v>
      </c>
      <c r="H141" s="41"/>
      <c r="I141" s="41">
        <f>H140+I140</f>
        <v>85</v>
      </c>
      <c r="J141" s="42"/>
      <c r="K141" s="42">
        <f>J140+K140</f>
        <v>74</v>
      </c>
      <c r="L141" s="43"/>
      <c r="M141" s="43">
        <f>L140+M140</f>
        <v>70</v>
      </c>
      <c r="N141" s="44"/>
      <c r="O141" s="44">
        <f>N140+O140</f>
        <v>0</v>
      </c>
      <c r="P141" s="45"/>
      <c r="Q141" s="45">
        <f>P140+Q140</f>
        <v>0</v>
      </c>
      <c r="R141" s="46"/>
      <c r="S141" s="46">
        <f>R140+S140</f>
        <v>83</v>
      </c>
      <c r="T141" s="47"/>
      <c r="U141" s="47">
        <f>T140+U140</f>
        <v>0</v>
      </c>
      <c r="V141" s="44"/>
      <c r="W141" s="44">
        <f>V140+W140</f>
        <v>0</v>
      </c>
      <c r="X141" s="48"/>
      <c r="Y141" s="48">
        <f>X140+Y140</f>
        <v>0</v>
      </c>
      <c r="Z141" s="6">
        <f>SUMPRODUCT(LARGE(D141:Y141,{1,2,3,4,5}))</f>
        <v>390</v>
      </c>
      <c r="AA141" s="155" t="s">
        <v>320</v>
      </c>
    </row>
    <row r="142" spans="1:38" s="3" customFormat="1" ht="26.25" customHeight="1" x14ac:dyDescent="0.35">
      <c r="A142" s="3">
        <v>13</v>
      </c>
      <c r="B142" s="82" t="s">
        <v>93</v>
      </c>
      <c r="C142" s="85">
        <v>6021</v>
      </c>
      <c r="D142" s="28">
        <v>56</v>
      </c>
      <c r="E142" s="28">
        <v>20</v>
      </c>
      <c r="F142" s="29">
        <v>46</v>
      </c>
      <c r="G142" s="29">
        <v>20</v>
      </c>
      <c r="H142" s="30">
        <v>52</v>
      </c>
      <c r="I142" s="30">
        <v>30</v>
      </c>
      <c r="J142" s="31">
        <v>49</v>
      </c>
      <c r="K142" s="31">
        <v>28</v>
      </c>
      <c r="L142" s="32">
        <v>43</v>
      </c>
      <c r="M142" s="32">
        <v>29</v>
      </c>
      <c r="N142" s="33">
        <v>0</v>
      </c>
      <c r="O142" s="33">
        <v>0</v>
      </c>
      <c r="P142" s="34">
        <v>0</v>
      </c>
      <c r="Q142" s="34">
        <v>0</v>
      </c>
      <c r="R142" s="35">
        <v>64</v>
      </c>
      <c r="S142" s="35">
        <v>20</v>
      </c>
      <c r="T142" s="36">
        <v>0</v>
      </c>
      <c r="U142" s="36">
        <v>0</v>
      </c>
      <c r="V142" s="33">
        <v>0</v>
      </c>
      <c r="W142" s="33">
        <v>0</v>
      </c>
      <c r="X142" s="37">
        <v>0</v>
      </c>
      <c r="Y142" s="37">
        <v>0</v>
      </c>
      <c r="Z142" s="69"/>
    </row>
    <row r="143" spans="1:38" s="3" customFormat="1" ht="25.5" customHeight="1" x14ac:dyDescent="0.35">
      <c r="C143" s="87"/>
      <c r="D143" s="39"/>
      <c r="E143" s="39">
        <f>D142+E142</f>
        <v>76</v>
      </c>
      <c r="F143" s="40"/>
      <c r="G143" s="40">
        <f>F142+G142</f>
        <v>66</v>
      </c>
      <c r="H143" s="41"/>
      <c r="I143" s="41">
        <f>H142+I142</f>
        <v>82</v>
      </c>
      <c r="J143" s="42"/>
      <c r="K143" s="42">
        <f>J142+K142</f>
        <v>77</v>
      </c>
      <c r="L143" s="43"/>
      <c r="M143" s="43">
        <f>L142+M142</f>
        <v>72</v>
      </c>
      <c r="N143" s="44"/>
      <c r="O143" s="44">
        <f>N142+O142</f>
        <v>0</v>
      </c>
      <c r="P143" s="45"/>
      <c r="Q143" s="45">
        <f>P142+Q142</f>
        <v>0</v>
      </c>
      <c r="R143" s="46"/>
      <c r="S143" s="46">
        <f>R142+S142</f>
        <v>84</v>
      </c>
      <c r="T143" s="47"/>
      <c r="U143" s="47">
        <f>T142+U142</f>
        <v>0</v>
      </c>
      <c r="V143" s="44"/>
      <c r="W143" s="44">
        <f>V142+W142</f>
        <v>0</v>
      </c>
      <c r="X143" s="48"/>
      <c r="Y143" s="48">
        <f>X142+Y142</f>
        <v>0</v>
      </c>
      <c r="Z143" s="6">
        <f>SUMPRODUCT(LARGE(D143:Y143,{1,2,3,4,5}))</f>
        <v>391</v>
      </c>
      <c r="AA143" s="155" t="s">
        <v>320</v>
      </c>
    </row>
    <row r="144" spans="1:38" s="3" customFormat="1" ht="21" x14ac:dyDescent="0.35">
      <c r="A144" s="3">
        <v>14</v>
      </c>
      <c r="B144" s="82" t="s">
        <v>94</v>
      </c>
      <c r="C144" s="85">
        <v>6022</v>
      </c>
      <c r="D144" s="28">
        <v>40</v>
      </c>
      <c r="E144" s="28">
        <v>20</v>
      </c>
      <c r="F144" s="29">
        <v>41</v>
      </c>
      <c r="G144" s="29">
        <v>20</v>
      </c>
      <c r="H144" s="30">
        <v>27</v>
      </c>
      <c r="I144" s="30">
        <v>27</v>
      </c>
      <c r="J144" s="31">
        <v>37</v>
      </c>
      <c r="K144" s="31">
        <v>27</v>
      </c>
      <c r="L144" s="32">
        <v>36</v>
      </c>
      <c r="M144" s="32">
        <v>28</v>
      </c>
      <c r="N144" s="33">
        <v>0</v>
      </c>
      <c r="O144" s="33">
        <v>0</v>
      </c>
      <c r="P144" s="34">
        <v>0</v>
      </c>
      <c r="Q144" s="34">
        <v>0</v>
      </c>
      <c r="R144" s="35">
        <v>59</v>
      </c>
      <c r="S144" s="35">
        <v>20</v>
      </c>
      <c r="T144" s="36">
        <v>0</v>
      </c>
      <c r="U144" s="36">
        <v>0</v>
      </c>
      <c r="V144" s="33">
        <v>0</v>
      </c>
      <c r="W144" s="33">
        <v>0</v>
      </c>
      <c r="X144" s="37">
        <v>0</v>
      </c>
      <c r="Y144" s="37">
        <v>0</v>
      </c>
      <c r="Z144" s="69"/>
    </row>
    <row r="145" spans="1:38" s="3" customFormat="1" ht="19.5" x14ac:dyDescent="0.35">
      <c r="C145" s="85"/>
      <c r="D145" s="39"/>
      <c r="E145" s="39">
        <f>D144+E144</f>
        <v>60</v>
      </c>
      <c r="F145" s="40"/>
      <c r="G145" s="40">
        <f>F144+G144</f>
        <v>61</v>
      </c>
      <c r="H145" s="41"/>
      <c r="I145" s="41">
        <f>H144+I144</f>
        <v>54</v>
      </c>
      <c r="J145" s="42"/>
      <c r="K145" s="42">
        <f>J144+K144</f>
        <v>64</v>
      </c>
      <c r="L145" s="43"/>
      <c r="M145" s="43">
        <f>L144+M144</f>
        <v>64</v>
      </c>
      <c r="N145" s="44"/>
      <c r="O145" s="44">
        <f>N144+O144</f>
        <v>0</v>
      </c>
      <c r="P145" s="45"/>
      <c r="Q145" s="45">
        <f>P144+Q144</f>
        <v>0</v>
      </c>
      <c r="R145" s="46"/>
      <c r="S145" s="46">
        <f>R144+S144</f>
        <v>79</v>
      </c>
      <c r="T145" s="47"/>
      <c r="U145" s="47">
        <f>T144+U144</f>
        <v>0</v>
      </c>
      <c r="V145" s="44"/>
      <c r="W145" s="44">
        <f>V144+W144</f>
        <v>0</v>
      </c>
      <c r="X145" s="48"/>
      <c r="Y145" s="48">
        <f>X144+Y144</f>
        <v>0</v>
      </c>
      <c r="Z145" s="6">
        <f>SUMPRODUCT(LARGE(D145:Y145,{1,2,3,4,5}))</f>
        <v>328</v>
      </c>
      <c r="AA145" s="155" t="s">
        <v>320</v>
      </c>
    </row>
    <row r="146" spans="1:38" s="3" customFormat="1" ht="21" x14ac:dyDescent="0.35">
      <c r="A146" s="3">
        <v>15</v>
      </c>
      <c r="B146" s="82" t="s">
        <v>95</v>
      </c>
      <c r="C146" s="85">
        <v>6023</v>
      </c>
      <c r="D146" s="28">
        <v>54</v>
      </c>
      <c r="E146" s="28">
        <v>19</v>
      </c>
      <c r="F146" s="29">
        <v>30</v>
      </c>
      <c r="G146" s="29">
        <v>20</v>
      </c>
      <c r="H146" s="30">
        <v>44</v>
      </c>
      <c r="I146" s="30">
        <v>29</v>
      </c>
      <c r="J146" s="31">
        <v>41</v>
      </c>
      <c r="K146" s="31">
        <v>28</v>
      </c>
      <c r="L146" s="32">
        <v>0</v>
      </c>
      <c r="M146" s="32">
        <v>0</v>
      </c>
      <c r="N146" s="33">
        <v>0</v>
      </c>
      <c r="O146" s="33">
        <v>0</v>
      </c>
      <c r="P146" s="34">
        <v>51</v>
      </c>
      <c r="Q146" s="34">
        <v>28</v>
      </c>
      <c r="R146" s="35">
        <v>0</v>
      </c>
      <c r="S146" s="35">
        <v>0</v>
      </c>
      <c r="T146" s="36">
        <v>0</v>
      </c>
      <c r="U146" s="36">
        <v>0</v>
      </c>
      <c r="V146" s="33">
        <v>0</v>
      </c>
      <c r="W146" s="33">
        <v>0</v>
      </c>
      <c r="X146" s="37">
        <v>42</v>
      </c>
      <c r="Y146" s="37">
        <v>30</v>
      </c>
      <c r="Z146" s="69"/>
    </row>
    <row r="147" spans="1:38" s="3" customFormat="1" ht="19.5" x14ac:dyDescent="0.35">
      <c r="C147" s="87"/>
      <c r="D147" s="39"/>
      <c r="E147" s="39">
        <f>D146+E146</f>
        <v>73</v>
      </c>
      <c r="F147" s="40"/>
      <c r="G147" s="40">
        <f>F146+G146</f>
        <v>50</v>
      </c>
      <c r="H147" s="41"/>
      <c r="I147" s="41">
        <f>H146+I146</f>
        <v>73</v>
      </c>
      <c r="J147" s="42"/>
      <c r="K147" s="42">
        <f>J146+K146</f>
        <v>69</v>
      </c>
      <c r="L147" s="43"/>
      <c r="M147" s="43">
        <f>L146+M146</f>
        <v>0</v>
      </c>
      <c r="N147" s="44"/>
      <c r="O147" s="44">
        <f>N146+O146</f>
        <v>0</v>
      </c>
      <c r="P147" s="45"/>
      <c r="Q147" s="45">
        <f>P146+Q146</f>
        <v>79</v>
      </c>
      <c r="R147" s="46"/>
      <c r="S147" s="46">
        <f>R146+S146</f>
        <v>0</v>
      </c>
      <c r="T147" s="47"/>
      <c r="U147" s="47">
        <f>T146+U146</f>
        <v>0</v>
      </c>
      <c r="V147" s="44"/>
      <c r="W147" s="44">
        <f>V146+W146</f>
        <v>0</v>
      </c>
      <c r="X147" s="48"/>
      <c r="Y147" s="48">
        <f>X146+Y146</f>
        <v>72</v>
      </c>
      <c r="Z147" s="6">
        <f>SUMPRODUCT(LARGE(D147:Y147,{1,2,3,4,5}))</f>
        <v>366</v>
      </c>
      <c r="AA147" s="155" t="s">
        <v>320</v>
      </c>
    </row>
    <row r="148" spans="1:38" s="3" customFormat="1" ht="35.25" x14ac:dyDescent="0.35">
      <c r="A148" s="3">
        <v>16</v>
      </c>
      <c r="B148" s="88" t="s">
        <v>96</v>
      </c>
      <c r="C148" s="85">
        <v>6024</v>
      </c>
      <c r="D148" s="28">
        <v>48</v>
      </c>
      <c r="E148" s="28">
        <v>19</v>
      </c>
      <c r="F148" s="29">
        <v>37</v>
      </c>
      <c r="G148" s="29">
        <v>20</v>
      </c>
      <c r="H148" s="30">
        <v>31</v>
      </c>
      <c r="I148" s="30">
        <v>28</v>
      </c>
      <c r="J148" s="31">
        <v>30</v>
      </c>
      <c r="K148" s="31">
        <v>29</v>
      </c>
      <c r="L148" s="32">
        <v>0</v>
      </c>
      <c r="M148" s="32">
        <v>0</v>
      </c>
      <c r="N148" s="33">
        <v>0</v>
      </c>
      <c r="O148" s="33">
        <v>0</v>
      </c>
      <c r="P148" s="34">
        <v>51</v>
      </c>
      <c r="Q148" s="34">
        <v>27</v>
      </c>
      <c r="R148" s="35">
        <v>0</v>
      </c>
      <c r="S148" s="35">
        <v>0</v>
      </c>
      <c r="T148" s="36">
        <v>0</v>
      </c>
      <c r="U148" s="36">
        <v>0</v>
      </c>
      <c r="V148" s="33">
        <v>0</v>
      </c>
      <c r="W148" s="33">
        <v>0</v>
      </c>
      <c r="X148" s="37">
        <v>51</v>
      </c>
      <c r="Y148" s="37">
        <v>30</v>
      </c>
      <c r="Z148" s="69"/>
    </row>
    <row r="149" spans="1:38" s="3" customFormat="1" ht="19.5" x14ac:dyDescent="0.35">
      <c r="C149" s="85"/>
      <c r="D149" s="39"/>
      <c r="E149" s="39">
        <f>D148+E148</f>
        <v>67</v>
      </c>
      <c r="F149" s="40"/>
      <c r="G149" s="40">
        <f>F148+G148</f>
        <v>57</v>
      </c>
      <c r="H149" s="41"/>
      <c r="I149" s="41">
        <f>H148+I148</f>
        <v>59</v>
      </c>
      <c r="J149" s="42"/>
      <c r="K149" s="42">
        <f>J148+K148</f>
        <v>59</v>
      </c>
      <c r="L149" s="43"/>
      <c r="M149" s="43">
        <f>L148+M148</f>
        <v>0</v>
      </c>
      <c r="N149" s="44"/>
      <c r="O149" s="44">
        <f>N148+O148</f>
        <v>0</v>
      </c>
      <c r="P149" s="45"/>
      <c r="Q149" s="45">
        <f>P148+Q148</f>
        <v>78</v>
      </c>
      <c r="R149" s="46"/>
      <c r="S149" s="46">
        <f>R148+S148</f>
        <v>0</v>
      </c>
      <c r="T149" s="47"/>
      <c r="U149" s="47">
        <f>T148+U148</f>
        <v>0</v>
      </c>
      <c r="V149" s="44"/>
      <c r="W149" s="44">
        <f>V148+W148</f>
        <v>0</v>
      </c>
      <c r="X149" s="48"/>
      <c r="Y149" s="48">
        <f>X148+Y148</f>
        <v>81</v>
      </c>
      <c r="Z149" s="6">
        <f>SUMPRODUCT(LARGE(D149:Y149,{1,2,3,4,5}))</f>
        <v>344</v>
      </c>
      <c r="AA149" s="155" t="s">
        <v>320</v>
      </c>
    </row>
    <row r="150" spans="1:38" s="3" customFormat="1" ht="21" x14ac:dyDescent="0.35">
      <c r="A150" s="3">
        <v>17</v>
      </c>
      <c r="B150" s="82" t="s">
        <v>97</v>
      </c>
      <c r="C150" s="85">
        <v>6025</v>
      </c>
      <c r="D150" s="28">
        <v>57</v>
      </c>
      <c r="E150" s="28">
        <v>19</v>
      </c>
      <c r="F150" s="29">
        <v>37</v>
      </c>
      <c r="G150" s="29">
        <v>20</v>
      </c>
      <c r="H150" s="30">
        <v>39</v>
      </c>
      <c r="I150" s="30">
        <v>29</v>
      </c>
      <c r="J150" s="31">
        <v>31</v>
      </c>
      <c r="K150" s="31">
        <v>28</v>
      </c>
      <c r="L150" s="32">
        <v>0</v>
      </c>
      <c r="M150" s="32">
        <v>0</v>
      </c>
      <c r="N150" s="33">
        <v>0</v>
      </c>
      <c r="O150" s="33">
        <v>0</v>
      </c>
      <c r="P150" s="34">
        <v>50</v>
      </c>
      <c r="Q150" s="34">
        <v>29</v>
      </c>
      <c r="R150" s="35">
        <v>0</v>
      </c>
      <c r="S150" s="35">
        <v>0</v>
      </c>
      <c r="T150" s="36">
        <v>0</v>
      </c>
      <c r="U150" s="36">
        <v>0</v>
      </c>
      <c r="V150" s="33">
        <v>0</v>
      </c>
      <c r="W150" s="33">
        <v>0</v>
      </c>
      <c r="X150" s="37">
        <v>54</v>
      </c>
      <c r="Y150" s="37">
        <v>30</v>
      </c>
      <c r="Z150" s="69"/>
    </row>
    <row r="151" spans="1:38" s="3" customFormat="1" ht="19.5" x14ac:dyDescent="0.35">
      <c r="B151" s="89"/>
      <c r="C151" s="90"/>
      <c r="D151" s="39"/>
      <c r="E151" s="39">
        <f>D150+E150</f>
        <v>76</v>
      </c>
      <c r="F151" s="40"/>
      <c r="G151" s="40">
        <f>F150+G150</f>
        <v>57</v>
      </c>
      <c r="H151" s="41"/>
      <c r="I151" s="41">
        <f>H150+I150</f>
        <v>68</v>
      </c>
      <c r="J151" s="42"/>
      <c r="K151" s="42">
        <f>J150+K150</f>
        <v>59</v>
      </c>
      <c r="L151" s="43"/>
      <c r="M151" s="43">
        <f>L150+M150</f>
        <v>0</v>
      </c>
      <c r="N151" s="44"/>
      <c r="O151" s="44">
        <f>N150+O150</f>
        <v>0</v>
      </c>
      <c r="P151" s="45"/>
      <c r="Q151" s="45">
        <f>P150+Q150</f>
        <v>79</v>
      </c>
      <c r="R151" s="46"/>
      <c r="S151" s="46">
        <f>R150+S150</f>
        <v>0</v>
      </c>
      <c r="T151" s="47"/>
      <c r="U151" s="47">
        <f>T150+U150</f>
        <v>0</v>
      </c>
      <c r="V151" s="44"/>
      <c r="W151" s="44">
        <f>V150+W150</f>
        <v>0</v>
      </c>
      <c r="X151" s="48"/>
      <c r="Y151" s="48">
        <f>X150+Y150</f>
        <v>84</v>
      </c>
      <c r="Z151" s="6">
        <f>SUMPRODUCT(LARGE(D151:Y151,{1,2,3,4,5}))</f>
        <v>366</v>
      </c>
      <c r="AA151" s="155" t="s">
        <v>320</v>
      </c>
    </row>
    <row r="152" spans="1:38" s="3" customFormat="1" ht="21" x14ac:dyDescent="0.35">
      <c r="A152" s="3">
        <v>18</v>
      </c>
      <c r="B152" s="82" t="s">
        <v>98</v>
      </c>
      <c r="C152" s="83" t="s">
        <v>99</v>
      </c>
      <c r="D152" s="28">
        <v>61</v>
      </c>
      <c r="E152" s="28">
        <v>20</v>
      </c>
      <c r="F152" s="29">
        <v>31</v>
      </c>
      <c r="G152" s="29">
        <v>20</v>
      </c>
      <c r="H152" s="30">
        <v>34</v>
      </c>
      <c r="I152" s="30">
        <v>29</v>
      </c>
      <c r="J152" s="31">
        <v>28</v>
      </c>
      <c r="K152" s="31">
        <v>28</v>
      </c>
      <c r="L152" s="32">
        <v>0</v>
      </c>
      <c r="M152" s="32">
        <v>0</v>
      </c>
      <c r="N152" s="33">
        <v>0</v>
      </c>
      <c r="O152" s="33">
        <v>0</v>
      </c>
      <c r="P152" s="34">
        <v>49</v>
      </c>
      <c r="Q152" s="34">
        <v>26</v>
      </c>
      <c r="R152" s="35">
        <v>0</v>
      </c>
      <c r="S152" s="35">
        <v>0</v>
      </c>
      <c r="T152" s="36">
        <v>0</v>
      </c>
      <c r="U152" s="36">
        <v>0</v>
      </c>
      <c r="V152" s="33">
        <v>0</v>
      </c>
      <c r="W152" s="33">
        <v>0</v>
      </c>
      <c r="X152" s="37">
        <v>45</v>
      </c>
      <c r="Y152" s="37">
        <v>30</v>
      </c>
      <c r="Z152" s="69"/>
    </row>
    <row r="153" spans="1:38" s="3" customFormat="1" ht="19.5" x14ac:dyDescent="0.35">
      <c r="C153" s="85"/>
      <c r="D153" s="39"/>
      <c r="E153" s="39">
        <f>D152+E152</f>
        <v>81</v>
      </c>
      <c r="F153" s="40"/>
      <c r="G153" s="40">
        <f>F152+G152</f>
        <v>51</v>
      </c>
      <c r="H153" s="41"/>
      <c r="I153" s="41">
        <f>H152+I152</f>
        <v>63</v>
      </c>
      <c r="J153" s="42"/>
      <c r="K153" s="42">
        <f>J152+K152</f>
        <v>56</v>
      </c>
      <c r="L153" s="43"/>
      <c r="M153" s="43">
        <f>L152+M152</f>
        <v>0</v>
      </c>
      <c r="N153" s="44"/>
      <c r="O153" s="44">
        <f>N152+O152</f>
        <v>0</v>
      </c>
      <c r="P153" s="45"/>
      <c r="Q153" s="45">
        <f>P152+Q152</f>
        <v>75</v>
      </c>
      <c r="R153" s="46"/>
      <c r="S153" s="46">
        <f>R152+S152</f>
        <v>0</v>
      </c>
      <c r="T153" s="47"/>
      <c r="U153" s="47">
        <f>T152+U152</f>
        <v>0</v>
      </c>
      <c r="V153" s="44"/>
      <c r="W153" s="44">
        <f>V152+W152</f>
        <v>0</v>
      </c>
      <c r="X153" s="48"/>
      <c r="Y153" s="48">
        <f>X152+Y152</f>
        <v>75</v>
      </c>
      <c r="Z153" s="6">
        <f>SUMPRODUCT(LARGE(D153:Y153,{1,2,3,4,5}))</f>
        <v>350</v>
      </c>
      <c r="AA153" s="155" t="s">
        <v>320</v>
      </c>
    </row>
    <row r="154" spans="1:38" s="3" customFormat="1" ht="21" x14ac:dyDescent="0.35">
      <c r="A154" s="3">
        <v>19</v>
      </c>
      <c r="B154" s="82" t="s">
        <v>100</v>
      </c>
      <c r="C154" s="101">
        <v>6027</v>
      </c>
      <c r="D154" s="28">
        <v>49</v>
      </c>
      <c r="E154" s="28">
        <v>19</v>
      </c>
      <c r="F154" s="29">
        <v>40</v>
      </c>
      <c r="G154" s="29">
        <v>20</v>
      </c>
      <c r="H154" s="30">
        <v>37</v>
      </c>
      <c r="I154" s="30">
        <v>28</v>
      </c>
      <c r="J154" s="31">
        <v>38</v>
      </c>
      <c r="K154" s="31">
        <v>28</v>
      </c>
      <c r="L154" s="32">
        <v>0</v>
      </c>
      <c r="M154" s="32">
        <v>0</v>
      </c>
      <c r="N154" s="33">
        <v>0</v>
      </c>
      <c r="O154" s="33">
        <v>0</v>
      </c>
      <c r="P154" s="34">
        <v>47</v>
      </c>
      <c r="Q154" s="34">
        <v>26</v>
      </c>
      <c r="R154" s="35">
        <v>0</v>
      </c>
      <c r="S154" s="35">
        <v>0</v>
      </c>
      <c r="T154" s="36">
        <v>0</v>
      </c>
      <c r="U154" s="36">
        <v>0</v>
      </c>
      <c r="V154" s="33">
        <v>0</v>
      </c>
      <c r="W154" s="33">
        <v>0</v>
      </c>
      <c r="X154" s="37">
        <v>36</v>
      </c>
      <c r="Y154" s="37">
        <v>29</v>
      </c>
      <c r="Z154" s="69"/>
    </row>
    <row r="155" spans="1:38" s="3" customFormat="1" ht="19.5" x14ac:dyDescent="0.35">
      <c r="C155" s="101"/>
      <c r="D155" s="39"/>
      <c r="E155" s="39">
        <f>D154+E154</f>
        <v>68</v>
      </c>
      <c r="F155" s="40"/>
      <c r="G155" s="40">
        <f>F154+G154</f>
        <v>60</v>
      </c>
      <c r="H155" s="41"/>
      <c r="I155" s="41">
        <f>H154+I154</f>
        <v>65</v>
      </c>
      <c r="J155" s="42"/>
      <c r="K155" s="42">
        <f>J154+K154</f>
        <v>66</v>
      </c>
      <c r="L155" s="43"/>
      <c r="M155" s="43">
        <f>L154+M154</f>
        <v>0</v>
      </c>
      <c r="N155" s="44"/>
      <c r="O155" s="44">
        <f>N154+O154</f>
        <v>0</v>
      </c>
      <c r="P155" s="45"/>
      <c r="Q155" s="45">
        <f>P154+Q154</f>
        <v>73</v>
      </c>
      <c r="R155" s="46"/>
      <c r="S155" s="46">
        <f>R154+S154</f>
        <v>0</v>
      </c>
      <c r="T155" s="47"/>
      <c r="U155" s="47">
        <f>T154+U154</f>
        <v>0</v>
      </c>
      <c r="V155" s="44"/>
      <c r="W155" s="44">
        <f>V154+W154</f>
        <v>0</v>
      </c>
      <c r="X155" s="48"/>
      <c r="Y155" s="48">
        <f>X154+Y154</f>
        <v>65</v>
      </c>
      <c r="Z155" s="6">
        <f>SUMPRODUCT(LARGE(D155:Y155,{1,2,3,4,5}))</f>
        <v>337</v>
      </c>
      <c r="AA155" s="155" t="s">
        <v>320</v>
      </c>
    </row>
    <row r="156" spans="1:38" s="3" customFormat="1" ht="21" x14ac:dyDescent="0.35">
      <c r="A156" s="3">
        <v>20</v>
      </c>
      <c r="B156" s="82" t="s">
        <v>101</v>
      </c>
      <c r="C156" s="101">
        <v>6028</v>
      </c>
      <c r="D156" s="28">
        <v>50</v>
      </c>
      <c r="E156" s="28">
        <v>20</v>
      </c>
      <c r="F156" s="29">
        <v>41</v>
      </c>
      <c r="G156" s="29">
        <v>20</v>
      </c>
      <c r="H156" s="30">
        <v>36</v>
      </c>
      <c r="I156" s="30">
        <v>29</v>
      </c>
      <c r="J156" s="31">
        <v>0</v>
      </c>
      <c r="K156" s="31">
        <v>0</v>
      </c>
      <c r="L156" s="32">
        <v>0</v>
      </c>
      <c r="M156" s="32">
        <v>0</v>
      </c>
      <c r="N156" s="33">
        <v>0</v>
      </c>
      <c r="O156" s="33">
        <v>0</v>
      </c>
      <c r="P156" s="34">
        <v>47</v>
      </c>
      <c r="Q156" s="34">
        <v>29</v>
      </c>
      <c r="R156" s="35">
        <v>0</v>
      </c>
      <c r="S156" s="35">
        <v>0</v>
      </c>
      <c r="T156" s="36">
        <v>25</v>
      </c>
      <c r="U156" s="36">
        <v>30</v>
      </c>
      <c r="V156" s="33">
        <v>0</v>
      </c>
      <c r="W156" s="33">
        <v>0</v>
      </c>
      <c r="X156" s="37">
        <v>45</v>
      </c>
      <c r="Y156" s="37">
        <v>30</v>
      </c>
      <c r="Z156" s="69"/>
    </row>
    <row r="157" spans="1:38" s="3" customFormat="1" ht="19.5" x14ac:dyDescent="0.35">
      <c r="C157" s="101"/>
      <c r="D157" s="39"/>
      <c r="E157" s="39">
        <f>D156+E156</f>
        <v>70</v>
      </c>
      <c r="F157" s="40"/>
      <c r="G157" s="40">
        <f>F156+G156</f>
        <v>61</v>
      </c>
      <c r="H157" s="41"/>
      <c r="I157" s="41">
        <f>H156+I156</f>
        <v>65</v>
      </c>
      <c r="J157" s="42"/>
      <c r="K157" s="42">
        <f>J156+K156</f>
        <v>0</v>
      </c>
      <c r="L157" s="43"/>
      <c r="M157" s="43">
        <f>L156+M156</f>
        <v>0</v>
      </c>
      <c r="N157" s="44"/>
      <c r="O157" s="44">
        <f>N156+O156</f>
        <v>0</v>
      </c>
      <c r="P157" s="45"/>
      <c r="Q157" s="45">
        <f>P156+Q156</f>
        <v>76</v>
      </c>
      <c r="R157" s="46"/>
      <c r="S157" s="46">
        <f>R156+S156</f>
        <v>0</v>
      </c>
      <c r="T157" s="47"/>
      <c r="U157" s="47">
        <f>T156+U156</f>
        <v>55</v>
      </c>
      <c r="V157" s="44"/>
      <c r="W157" s="44">
        <f>V156+W156</f>
        <v>0</v>
      </c>
      <c r="X157" s="48"/>
      <c r="Y157" s="48">
        <f>X156+Y156</f>
        <v>75</v>
      </c>
      <c r="Z157" s="6">
        <f>SUMPRODUCT(LARGE(D157:Y157,{1,2,3,4,5}))</f>
        <v>347</v>
      </c>
      <c r="AA157" s="155" t="s">
        <v>320</v>
      </c>
      <c r="AB157" s="6"/>
      <c r="AC157" s="6"/>
      <c r="AD157" s="6"/>
      <c r="AL157" s="3">
        <f>SUMPRODUCT(LARGE(D157:O157,{1,2,3,4,5}))</f>
        <v>196</v>
      </c>
    </row>
    <row r="158" spans="1:38" s="3" customFormat="1" ht="21" x14ac:dyDescent="0.35">
      <c r="A158" s="3">
        <v>21</v>
      </c>
      <c r="B158" s="82" t="s">
        <v>102</v>
      </c>
      <c r="C158" s="101">
        <v>6029</v>
      </c>
      <c r="D158" s="28">
        <v>60</v>
      </c>
      <c r="E158" s="28">
        <v>20</v>
      </c>
      <c r="F158" s="29">
        <v>41</v>
      </c>
      <c r="G158" s="29">
        <v>20</v>
      </c>
      <c r="H158" s="30">
        <v>37</v>
      </c>
      <c r="I158" s="30">
        <v>29</v>
      </c>
      <c r="J158" s="31">
        <v>0</v>
      </c>
      <c r="K158" s="31">
        <v>0</v>
      </c>
      <c r="L158" s="32">
        <v>0</v>
      </c>
      <c r="M158" s="32">
        <v>0</v>
      </c>
      <c r="N158" s="33">
        <v>0</v>
      </c>
      <c r="O158" s="33">
        <v>0</v>
      </c>
      <c r="P158" s="34">
        <v>56</v>
      </c>
      <c r="Q158" s="34">
        <v>29</v>
      </c>
      <c r="R158" s="35">
        <v>0</v>
      </c>
      <c r="S158" s="35">
        <v>0</v>
      </c>
      <c r="T158" s="36">
        <v>41</v>
      </c>
      <c r="U158" s="36">
        <v>30</v>
      </c>
      <c r="V158" s="33">
        <v>0</v>
      </c>
      <c r="W158" s="33">
        <v>0</v>
      </c>
      <c r="X158" s="37">
        <v>55</v>
      </c>
      <c r="Y158" s="37">
        <v>30</v>
      </c>
      <c r="Z158" s="69"/>
      <c r="AB158" s="6"/>
      <c r="AC158" s="6"/>
      <c r="AD158" s="6"/>
    </row>
    <row r="159" spans="1:38" s="3" customFormat="1" ht="19.5" x14ac:dyDescent="0.35">
      <c r="C159" s="101"/>
      <c r="D159" s="39"/>
      <c r="E159" s="39">
        <f>D158+E158</f>
        <v>80</v>
      </c>
      <c r="F159" s="40"/>
      <c r="G159" s="40">
        <f>F158+G158</f>
        <v>61</v>
      </c>
      <c r="H159" s="41"/>
      <c r="I159" s="41">
        <f>H158+I158</f>
        <v>66</v>
      </c>
      <c r="J159" s="42"/>
      <c r="K159" s="42">
        <f>J158+K158</f>
        <v>0</v>
      </c>
      <c r="L159" s="43"/>
      <c r="M159" s="43">
        <f>L158+M158</f>
        <v>0</v>
      </c>
      <c r="N159" s="44"/>
      <c r="O159" s="44">
        <f>N158+O158</f>
        <v>0</v>
      </c>
      <c r="P159" s="45"/>
      <c r="Q159" s="45">
        <f>P158+Q158</f>
        <v>85</v>
      </c>
      <c r="R159" s="46"/>
      <c r="S159" s="46">
        <f>R158+S158</f>
        <v>0</v>
      </c>
      <c r="T159" s="47"/>
      <c r="U159" s="47">
        <f>T158+U158</f>
        <v>71</v>
      </c>
      <c r="V159" s="44"/>
      <c r="W159" s="44">
        <f>V158+W158</f>
        <v>0</v>
      </c>
      <c r="X159" s="48"/>
      <c r="Y159" s="48">
        <f>X158+Y158</f>
        <v>85</v>
      </c>
      <c r="Z159" s="6">
        <f>SUMPRODUCT(LARGE(D159:Y159,{1,2,3,4,5}))</f>
        <v>387</v>
      </c>
      <c r="AA159" s="155" t="s">
        <v>320</v>
      </c>
    </row>
    <row r="160" spans="1:38" s="3" customFormat="1" ht="21" x14ac:dyDescent="0.35">
      <c r="A160" s="3">
        <v>22</v>
      </c>
      <c r="B160" s="82" t="s">
        <v>103</v>
      </c>
      <c r="C160" s="101">
        <v>6030</v>
      </c>
      <c r="D160" s="28">
        <v>58</v>
      </c>
      <c r="E160" s="28">
        <v>20</v>
      </c>
      <c r="F160" s="29">
        <v>56</v>
      </c>
      <c r="G160" s="29">
        <v>20</v>
      </c>
      <c r="H160" s="30">
        <v>40</v>
      </c>
      <c r="I160" s="30">
        <v>30</v>
      </c>
      <c r="J160" s="31">
        <v>52</v>
      </c>
      <c r="K160" s="31">
        <v>28</v>
      </c>
      <c r="L160" s="32">
        <v>0</v>
      </c>
      <c r="M160" s="32">
        <v>0</v>
      </c>
      <c r="N160" s="33">
        <v>37</v>
      </c>
      <c r="O160" s="33">
        <v>20</v>
      </c>
      <c r="P160" s="34">
        <v>0</v>
      </c>
      <c r="Q160" s="34">
        <v>0</v>
      </c>
      <c r="R160" s="35">
        <v>0</v>
      </c>
      <c r="S160" s="35">
        <v>0</v>
      </c>
      <c r="T160" s="36">
        <v>0</v>
      </c>
      <c r="U160" s="36">
        <v>0</v>
      </c>
      <c r="V160" s="33">
        <v>0</v>
      </c>
      <c r="W160" s="33">
        <v>0</v>
      </c>
      <c r="X160" s="37">
        <v>0</v>
      </c>
      <c r="Y160" s="37">
        <v>0</v>
      </c>
      <c r="Z160" s="69"/>
    </row>
    <row r="161" spans="1:27" s="3" customFormat="1" ht="19.5" x14ac:dyDescent="0.35">
      <c r="C161" s="101"/>
      <c r="D161" s="39"/>
      <c r="E161" s="39">
        <f>D160+E160</f>
        <v>78</v>
      </c>
      <c r="F161" s="40"/>
      <c r="G161" s="40">
        <f>F160+G160</f>
        <v>76</v>
      </c>
      <c r="H161" s="41"/>
      <c r="I161" s="41">
        <f>H160+I160</f>
        <v>70</v>
      </c>
      <c r="J161" s="42"/>
      <c r="K161" s="42">
        <f>J160+K160</f>
        <v>80</v>
      </c>
      <c r="L161" s="43"/>
      <c r="M161" s="43">
        <f>L160+M160</f>
        <v>0</v>
      </c>
      <c r="N161" s="44"/>
      <c r="O161" s="44">
        <f>N160+O160</f>
        <v>57</v>
      </c>
      <c r="P161" s="45"/>
      <c r="Q161" s="45">
        <f>P160+Q160</f>
        <v>0</v>
      </c>
      <c r="R161" s="46"/>
      <c r="S161" s="46">
        <f>R160+S160</f>
        <v>0</v>
      </c>
      <c r="T161" s="47"/>
      <c r="U161" s="47">
        <f>T160+U160</f>
        <v>0</v>
      </c>
      <c r="V161" s="44"/>
      <c r="W161" s="44">
        <f>V160+W160</f>
        <v>0</v>
      </c>
      <c r="X161" s="48"/>
      <c r="Y161" s="48">
        <f>X160+Y160</f>
        <v>0</v>
      </c>
      <c r="Z161" s="6">
        <f>SUMPRODUCT(LARGE(D161:Y161,{1,2,3,4,5}))</f>
        <v>361</v>
      </c>
      <c r="AA161" s="155" t="s">
        <v>320</v>
      </c>
    </row>
    <row r="162" spans="1:27" s="3" customFormat="1" ht="21" x14ac:dyDescent="0.35">
      <c r="A162" s="3">
        <v>23</v>
      </c>
      <c r="B162" s="82" t="s">
        <v>104</v>
      </c>
      <c r="C162" s="101">
        <v>6031</v>
      </c>
      <c r="D162" s="28">
        <v>52</v>
      </c>
      <c r="E162" s="28">
        <v>19</v>
      </c>
      <c r="F162" s="29">
        <v>61</v>
      </c>
      <c r="G162" s="29">
        <v>20</v>
      </c>
      <c r="H162" s="30">
        <v>43</v>
      </c>
      <c r="I162" s="30">
        <v>28</v>
      </c>
      <c r="J162" s="31">
        <v>50</v>
      </c>
      <c r="K162" s="31">
        <v>29</v>
      </c>
      <c r="L162" s="32">
        <v>40</v>
      </c>
      <c r="M162" s="32">
        <v>28</v>
      </c>
      <c r="N162" s="33">
        <v>41</v>
      </c>
      <c r="O162" s="33">
        <v>20</v>
      </c>
      <c r="P162" s="34">
        <v>0</v>
      </c>
      <c r="Q162" s="34">
        <v>0</v>
      </c>
      <c r="R162" s="35">
        <v>0</v>
      </c>
      <c r="S162" s="35">
        <v>0</v>
      </c>
      <c r="T162" s="36">
        <v>0</v>
      </c>
      <c r="U162" s="36">
        <v>0</v>
      </c>
      <c r="V162" s="33">
        <v>0</v>
      </c>
      <c r="W162" s="33">
        <v>0</v>
      </c>
      <c r="X162" s="37">
        <v>0</v>
      </c>
      <c r="Y162" s="37">
        <v>0</v>
      </c>
      <c r="Z162" s="69"/>
    </row>
    <row r="163" spans="1:27" s="3" customFormat="1" ht="19.5" x14ac:dyDescent="0.35">
      <c r="C163" s="101"/>
      <c r="D163" s="39"/>
      <c r="E163" s="39">
        <f>D162+E162</f>
        <v>71</v>
      </c>
      <c r="F163" s="40"/>
      <c r="G163" s="40">
        <f>F162+G162</f>
        <v>81</v>
      </c>
      <c r="H163" s="41"/>
      <c r="I163" s="41">
        <f>H162+I162</f>
        <v>71</v>
      </c>
      <c r="J163" s="42"/>
      <c r="K163" s="42">
        <f>J162+K162</f>
        <v>79</v>
      </c>
      <c r="L163" s="43"/>
      <c r="M163" s="43">
        <f>L162+M162</f>
        <v>68</v>
      </c>
      <c r="N163" s="44"/>
      <c r="O163" s="44">
        <f>N162+O162</f>
        <v>61</v>
      </c>
      <c r="P163" s="45"/>
      <c r="Q163" s="45">
        <f>P162+Q162</f>
        <v>0</v>
      </c>
      <c r="R163" s="46"/>
      <c r="S163" s="46">
        <f>R162+S162</f>
        <v>0</v>
      </c>
      <c r="T163" s="47"/>
      <c r="U163" s="47">
        <f>T162+U162</f>
        <v>0</v>
      </c>
      <c r="V163" s="44"/>
      <c r="W163" s="44">
        <f>V162+W162</f>
        <v>0</v>
      </c>
      <c r="X163" s="48"/>
      <c r="Y163" s="48">
        <f>X162+Y162</f>
        <v>0</v>
      </c>
      <c r="Z163" s="6">
        <f>SUMPRODUCT(LARGE(D163:Y163,{1,2,3,4,5}))</f>
        <v>370</v>
      </c>
      <c r="AA163" s="155" t="s">
        <v>320</v>
      </c>
    </row>
    <row r="164" spans="1:27" s="3" customFormat="1" ht="21" x14ac:dyDescent="0.35">
      <c r="A164" s="3">
        <v>24</v>
      </c>
      <c r="B164" s="82" t="s">
        <v>105</v>
      </c>
      <c r="C164" s="101">
        <v>6032</v>
      </c>
      <c r="D164" s="28">
        <v>58</v>
      </c>
      <c r="E164" s="28">
        <v>20</v>
      </c>
      <c r="F164" s="29">
        <v>58</v>
      </c>
      <c r="G164" s="29">
        <v>20</v>
      </c>
      <c r="H164" s="30">
        <v>50</v>
      </c>
      <c r="I164" s="30">
        <v>30</v>
      </c>
      <c r="J164" s="31">
        <v>48</v>
      </c>
      <c r="K164" s="31">
        <v>28</v>
      </c>
      <c r="L164" s="32">
        <v>38</v>
      </c>
      <c r="M164" s="32">
        <v>28</v>
      </c>
      <c r="N164" s="33">
        <v>41</v>
      </c>
      <c r="O164" s="33">
        <v>20</v>
      </c>
      <c r="P164" s="34">
        <v>0</v>
      </c>
      <c r="Q164" s="34">
        <v>0</v>
      </c>
      <c r="R164" s="35">
        <v>0</v>
      </c>
      <c r="S164" s="35">
        <v>0</v>
      </c>
      <c r="T164" s="36">
        <v>0</v>
      </c>
      <c r="U164" s="36">
        <v>0</v>
      </c>
      <c r="V164" s="33">
        <v>0</v>
      </c>
      <c r="W164" s="33">
        <v>0</v>
      </c>
      <c r="X164" s="37">
        <v>0</v>
      </c>
      <c r="Y164" s="37">
        <v>0</v>
      </c>
      <c r="Z164" s="69"/>
    </row>
    <row r="165" spans="1:27" s="3" customFormat="1" ht="19.5" x14ac:dyDescent="0.35">
      <c r="C165" s="101"/>
      <c r="D165" s="39"/>
      <c r="E165" s="39">
        <f>D164+E164</f>
        <v>78</v>
      </c>
      <c r="F165" s="40"/>
      <c r="G165" s="40">
        <f>F164+G164</f>
        <v>78</v>
      </c>
      <c r="H165" s="41"/>
      <c r="I165" s="41">
        <f>H164+I164</f>
        <v>80</v>
      </c>
      <c r="J165" s="42"/>
      <c r="K165" s="42">
        <f>J164+K164</f>
        <v>76</v>
      </c>
      <c r="L165" s="43"/>
      <c r="M165" s="43">
        <f>L164+M164</f>
        <v>66</v>
      </c>
      <c r="N165" s="44"/>
      <c r="O165" s="44">
        <f>N164+O164</f>
        <v>61</v>
      </c>
      <c r="P165" s="45"/>
      <c r="Q165" s="45">
        <f>P164+Q164</f>
        <v>0</v>
      </c>
      <c r="R165" s="46"/>
      <c r="S165" s="46">
        <f>R164+S164</f>
        <v>0</v>
      </c>
      <c r="T165" s="47"/>
      <c r="U165" s="47">
        <f>T164+U164</f>
        <v>0</v>
      </c>
      <c r="V165" s="44"/>
      <c r="W165" s="44">
        <f>V164+W164</f>
        <v>0</v>
      </c>
      <c r="X165" s="48"/>
      <c r="Y165" s="48">
        <f>X164+Y164</f>
        <v>0</v>
      </c>
      <c r="Z165" s="6">
        <f>SUMPRODUCT(LARGE(D165:Y165,{1,2,3,4,5}))</f>
        <v>378</v>
      </c>
      <c r="AA165" s="155" t="s">
        <v>320</v>
      </c>
    </row>
    <row r="166" spans="1:27" s="3" customFormat="1" ht="21" x14ac:dyDescent="0.35">
      <c r="A166" s="3">
        <v>25</v>
      </c>
      <c r="B166" s="82" t="s">
        <v>106</v>
      </c>
      <c r="C166" s="101">
        <v>6033</v>
      </c>
      <c r="D166" s="28">
        <v>65</v>
      </c>
      <c r="E166" s="28">
        <v>20</v>
      </c>
      <c r="F166" s="29">
        <v>54</v>
      </c>
      <c r="G166" s="29">
        <v>20</v>
      </c>
      <c r="H166" s="30">
        <v>47</v>
      </c>
      <c r="I166" s="30">
        <v>28</v>
      </c>
      <c r="J166" s="31">
        <v>49</v>
      </c>
      <c r="K166" s="31">
        <v>28</v>
      </c>
      <c r="L166" s="32">
        <v>33</v>
      </c>
      <c r="M166" s="32">
        <v>28</v>
      </c>
      <c r="N166" s="33">
        <v>44</v>
      </c>
      <c r="O166" s="33">
        <v>20</v>
      </c>
      <c r="P166" s="34">
        <v>0</v>
      </c>
      <c r="Q166" s="34">
        <v>0</v>
      </c>
      <c r="R166" s="35">
        <v>0</v>
      </c>
      <c r="S166" s="35">
        <v>0</v>
      </c>
      <c r="T166" s="36">
        <v>0</v>
      </c>
      <c r="U166" s="36">
        <v>0</v>
      </c>
      <c r="V166" s="33">
        <v>0</v>
      </c>
      <c r="W166" s="33">
        <v>0</v>
      </c>
      <c r="X166" s="37">
        <v>0</v>
      </c>
      <c r="Y166" s="37">
        <v>0</v>
      </c>
      <c r="Z166" s="69"/>
    </row>
    <row r="167" spans="1:27" s="3" customFormat="1" ht="19.5" x14ac:dyDescent="0.35">
      <c r="C167" s="85"/>
      <c r="D167" s="39"/>
      <c r="E167" s="39">
        <f>D166+E166</f>
        <v>85</v>
      </c>
      <c r="F167" s="40"/>
      <c r="G167" s="40">
        <f>F166+G166</f>
        <v>74</v>
      </c>
      <c r="H167" s="41"/>
      <c r="I167" s="41">
        <f>H166+I166</f>
        <v>75</v>
      </c>
      <c r="J167" s="42"/>
      <c r="K167" s="42">
        <f>J166+K166</f>
        <v>77</v>
      </c>
      <c r="L167" s="43"/>
      <c r="M167" s="43">
        <f>L166+M166</f>
        <v>61</v>
      </c>
      <c r="N167" s="44"/>
      <c r="O167" s="44">
        <f>N166+O166</f>
        <v>64</v>
      </c>
      <c r="P167" s="45"/>
      <c r="Q167" s="45">
        <f>P166+Q166</f>
        <v>0</v>
      </c>
      <c r="R167" s="46"/>
      <c r="S167" s="46">
        <f>R166+S166</f>
        <v>0</v>
      </c>
      <c r="T167" s="47"/>
      <c r="U167" s="47">
        <f>T166+U166</f>
        <v>0</v>
      </c>
      <c r="V167" s="44"/>
      <c r="W167" s="44">
        <f>V166+W166</f>
        <v>0</v>
      </c>
      <c r="X167" s="48"/>
      <c r="Y167" s="48">
        <f>X166+Y166</f>
        <v>0</v>
      </c>
      <c r="Z167" s="6">
        <f>SUMPRODUCT(LARGE(D167:Y167,{1,2,3,4,5}))</f>
        <v>375</v>
      </c>
      <c r="AA167" s="155" t="s">
        <v>320</v>
      </c>
    </row>
    <row r="168" spans="1:27" s="3" customFormat="1" ht="21" x14ac:dyDescent="0.35">
      <c r="A168" s="3">
        <v>26</v>
      </c>
      <c r="B168" s="82" t="s">
        <v>107</v>
      </c>
      <c r="C168" s="101">
        <v>6034</v>
      </c>
      <c r="D168" s="28">
        <v>42</v>
      </c>
      <c r="E168" s="28">
        <v>20</v>
      </c>
      <c r="F168" s="29">
        <v>40</v>
      </c>
      <c r="G168" s="29">
        <v>20</v>
      </c>
      <c r="H168" s="30">
        <v>29</v>
      </c>
      <c r="I168" s="30">
        <v>30</v>
      </c>
      <c r="J168" s="31">
        <v>26</v>
      </c>
      <c r="K168" s="31">
        <v>29</v>
      </c>
      <c r="L168" s="32">
        <v>18</v>
      </c>
      <c r="M168" s="32">
        <v>29</v>
      </c>
      <c r="N168" s="33">
        <v>9</v>
      </c>
      <c r="O168" s="33">
        <v>20</v>
      </c>
      <c r="P168" s="34">
        <v>0</v>
      </c>
      <c r="Q168" s="34">
        <v>0</v>
      </c>
      <c r="R168" s="35">
        <v>0</v>
      </c>
      <c r="S168" s="35">
        <v>0</v>
      </c>
      <c r="T168" s="36">
        <v>0</v>
      </c>
      <c r="U168" s="36">
        <v>0</v>
      </c>
      <c r="V168" s="33">
        <v>0</v>
      </c>
      <c r="W168" s="33">
        <v>0</v>
      </c>
      <c r="X168" s="37">
        <v>0</v>
      </c>
      <c r="Y168" s="37">
        <v>0</v>
      </c>
      <c r="Z168" s="69"/>
    </row>
    <row r="169" spans="1:27" s="3" customFormat="1" ht="21" x14ac:dyDescent="0.35">
      <c r="C169" s="85"/>
      <c r="D169" s="39"/>
      <c r="E169" s="39">
        <f>D168+E168</f>
        <v>62</v>
      </c>
      <c r="F169" s="40"/>
      <c r="G169" s="40">
        <f>F168+G168</f>
        <v>60</v>
      </c>
      <c r="H169" s="41"/>
      <c r="I169" s="41">
        <f>H168+I168</f>
        <v>59</v>
      </c>
      <c r="J169" s="42"/>
      <c r="K169" s="42">
        <f>J168+K168</f>
        <v>55</v>
      </c>
      <c r="L169" s="43"/>
      <c r="M169" s="43">
        <f>L168+M168</f>
        <v>47</v>
      </c>
      <c r="N169" s="44"/>
      <c r="O169" s="44">
        <f>N168+O168</f>
        <v>29</v>
      </c>
      <c r="P169" s="45"/>
      <c r="Q169" s="45">
        <f>P168+Q168</f>
        <v>0</v>
      </c>
      <c r="R169" s="46"/>
      <c r="S169" s="46">
        <f>R168+S168</f>
        <v>0</v>
      </c>
      <c r="T169" s="47"/>
      <c r="U169" s="47">
        <f>T168+U168</f>
        <v>0</v>
      </c>
      <c r="V169" s="44"/>
      <c r="W169" s="44">
        <f>V168+W168</f>
        <v>0</v>
      </c>
      <c r="X169" s="48"/>
      <c r="Y169" s="48">
        <f>X168+Y168</f>
        <v>0</v>
      </c>
      <c r="Z169" s="6">
        <f>SUMPRODUCT(LARGE(D169:Y169,{1,2,3,4,5}))</f>
        <v>283</v>
      </c>
      <c r="AA169" s="149" t="s">
        <v>319</v>
      </c>
    </row>
    <row r="170" spans="1:27" s="3" customFormat="1" ht="24.75" customHeight="1" x14ac:dyDescent="0.35">
      <c r="A170" s="3">
        <v>27</v>
      </c>
      <c r="B170" s="82" t="s">
        <v>108</v>
      </c>
      <c r="C170" s="101">
        <v>6035</v>
      </c>
      <c r="D170" s="28">
        <v>57</v>
      </c>
      <c r="E170" s="28">
        <v>19</v>
      </c>
      <c r="F170" s="29">
        <v>55</v>
      </c>
      <c r="G170" s="29">
        <v>20</v>
      </c>
      <c r="H170" s="30">
        <v>51</v>
      </c>
      <c r="I170" s="30">
        <v>28</v>
      </c>
      <c r="J170" s="31">
        <v>45</v>
      </c>
      <c r="K170" s="31">
        <v>28</v>
      </c>
      <c r="L170" s="32">
        <v>41</v>
      </c>
      <c r="M170" s="32">
        <v>28</v>
      </c>
      <c r="N170" s="33">
        <v>41</v>
      </c>
      <c r="O170" s="33">
        <v>20</v>
      </c>
      <c r="P170" s="34">
        <v>0</v>
      </c>
      <c r="Q170" s="34">
        <v>0</v>
      </c>
      <c r="R170" s="35">
        <v>0</v>
      </c>
      <c r="S170" s="35">
        <v>0</v>
      </c>
      <c r="T170" s="36">
        <v>0</v>
      </c>
      <c r="U170" s="36">
        <v>0</v>
      </c>
      <c r="V170" s="33">
        <v>0</v>
      </c>
      <c r="W170" s="33">
        <v>0</v>
      </c>
      <c r="X170" s="37">
        <v>0</v>
      </c>
      <c r="Y170" s="37">
        <v>0</v>
      </c>
      <c r="Z170" s="69"/>
    </row>
    <row r="171" spans="1:27" s="3" customFormat="1" ht="24" customHeight="1" x14ac:dyDescent="0.35">
      <c r="B171" s="54"/>
      <c r="C171" s="101"/>
      <c r="D171" s="39"/>
      <c r="E171" s="39">
        <f>D170+E170</f>
        <v>76</v>
      </c>
      <c r="F171" s="40"/>
      <c r="G171" s="40">
        <f>F170+G170</f>
        <v>75</v>
      </c>
      <c r="H171" s="41"/>
      <c r="I171" s="41">
        <f>H170+I170</f>
        <v>79</v>
      </c>
      <c r="J171" s="42"/>
      <c r="K171" s="42">
        <f>J170+K170</f>
        <v>73</v>
      </c>
      <c r="L171" s="43"/>
      <c r="M171" s="43">
        <f>L170+M170</f>
        <v>69</v>
      </c>
      <c r="N171" s="44"/>
      <c r="O171" s="44">
        <f>N170+O170</f>
        <v>61</v>
      </c>
      <c r="P171" s="45"/>
      <c r="Q171" s="45">
        <f>P170+Q170</f>
        <v>0</v>
      </c>
      <c r="R171" s="46"/>
      <c r="S171" s="46">
        <f>R170+S170</f>
        <v>0</v>
      </c>
      <c r="T171" s="47"/>
      <c r="U171" s="47">
        <f>T170+U170</f>
        <v>0</v>
      </c>
      <c r="V171" s="44"/>
      <c r="W171" s="44">
        <f>V170+W170</f>
        <v>0</v>
      </c>
      <c r="X171" s="48"/>
      <c r="Y171" s="48">
        <f>X170+Y170</f>
        <v>0</v>
      </c>
      <c r="Z171" s="6">
        <f>SUMPRODUCT(LARGE(D171:Y171,{1,2,3,4,5}))</f>
        <v>372</v>
      </c>
      <c r="AA171" s="155" t="s">
        <v>320</v>
      </c>
    </row>
    <row r="172" spans="1:27" s="3" customFormat="1" ht="21" x14ac:dyDescent="0.35">
      <c r="A172" s="3">
        <v>28</v>
      </c>
      <c r="B172" s="82" t="s">
        <v>109</v>
      </c>
      <c r="C172" s="101">
        <v>6036</v>
      </c>
      <c r="D172" s="28">
        <v>71</v>
      </c>
      <c r="E172" s="28">
        <v>19</v>
      </c>
      <c r="F172" s="29">
        <v>54</v>
      </c>
      <c r="G172" s="29">
        <v>20</v>
      </c>
      <c r="H172" s="30">
        <v>47</v>
      </c>
      <c r="I172" s="30">
        <v>30</v>
      </c>
      <c r="J172" s="31">
        <v>43</v>
      </c>
      <c r="K172" s="31">
        <v>27</v>
      </c>
      <c r="L172" s="32">
        <v>43</v>
      </c>
      <c r="M172" s="32">
        <v>29</v>
      </c>
      <c r="N172" s="33">
        <v>41</v>
      </c>
      <c r="O172" s="33">
        <v>20</v>
      </c>
      <c r="P172" s="34">
        <v>0</v>
      </c>
      <c r="Q172" s="34">
        <v>0</v>
      </c>
      <c r="R172" s="35">
        <v>0</v>
      </c>
      <c r="S172" s="35">
        <v>0</v>
      </c>
      <c r="T172" s="36">
        <v>0</v>
      </c>
      <c r="U172" s="36">
        <v>0</v>
      </c>
      <c r="V172" s="33">
        <v>0</v>
      </c>
      <c r="W172" s="33">
        <v>0</v>
      </c>
      <c r="X172" s="37">
        <v>0</v>
      </c>
      <c r="Y172" s="37">
        <v>0</v>
      </c>
      <c r="Z172" s="69"/>
    </row>
    <row r="173" spans="1:27" s="3" customFormat="1" ht="19.5" x14ac:dyDescent="0.35">
      <c r="C173" s="101"/>
      <c r="D173" s="39"/>
      <c r="E173" s="39">
        <f>D172+E172</f>
        <v>90</v>
      </c>
      <c r="F173" s="40"/>
      <c r="G173" s="40">
        <f>F172+G172</f>
        <v>74</v>
      </c>
      <c r="H173" s="41"/>
      <c r="I173" s="41">
        <f>H172+I172</f>
        <v>77</v>
      </c>
      <c r="J173" s="42"/>
      <c r="K173" s="42">
        <f>J172+K172</f>
        <v>70</v>
      </c>
      <c r="L173" s="43"/>
      <c r="M173" s="43">
        <f>L172+M172</f>
        <v>72</v>
      </c>
      <c r="N173" s="44"/>
      <c r="O173" s="44">
        <f>N172+O172</f>
        <v>61</v>
      </c>
      <c r="P173" s="45"/>
      <c r="Q173" s="45">
        <f>P172+Q172</f>
        <v>0</v>
      </c>
      <c r="R173" s="46"/>
      <c r="S173" s="46">
        <f>R172+S172</f>
        <v>0</v>
      </c>
      <c r="T173" s="47"/>
      <c r="U173" s="47">
        <f>T172+U172</f>
        <v>0</v>
      </c>
      <c r="V173" s="44"/>
      <c r="W173" s="44">
        <f>V172+W172</f>
        <v>0</v>
      </c>
      <c r="X173" s="48"/>
      <c r="Y173" s="48">
        <f>X172+Y172</f>
        <v>0</v>
      </c>
      <c r="Z173" s="6">
        <f>SUMPRODUCT(LARGE(D173:Y173,{1,2,3,4,5}))</f>
        <v>383</v>
      </c>
      <c r="AA173" s="155" t="s">
        <v>320</v>
      </c>
    </row>
    <row r="174" spans="1:27" s="3" customFormat="1" ht="21" x14ac:dyDescent="0.35">
      <c r="A174" s="3">
        <v>29</v>
      </c>
      <c r="B174" s="82" t="s">
        <v>110</v>
      </c>
      <c r="C174" s="101">
        <v>6037</v>
      </c>
      <c r="D174" s="28">
        <v>69</v>
      </c>
      <c r="E174" s="28">
        <v>19</v>
      </c>
      <c r="F174" s="29">
        <v>62</v>
      </c>
      <c r="G174" s="29">
        <v>20</v>
      </c>
      <c r="H174" s="30">
        <v>63</v>
      </c>
      <c r="I174" s="30">
        <v>30</v>
      </c>
      <c r="J174" s="31">
        <v>61</v>
      </c>
      <c r="K174" s="31">
        <v>29</v>
      </c>
      <c r="L174" s="32">
        <v>45</v>
      </c>
      <c r="M174" s="32">
        <v>29</v>
      </c>
      <c r="N174" s="33">
        <v>42</v>
      </c>
      <c r="O174" s="33">
        <v>20</v>
      </c>
      <c r="P174" s="34">
        <v>0</v>
      </c>
      <c r="Q174" s="34">
        <v>0</v>
      </c>
      <c r="R174" s="35">
        <v>0</v>
      </c>
      <c r="S174" s="35">
        <v>0</v>
      </c>
      <c r="T174" s="36">
        <v>0</v>
      </c>
      <c r="U174" s="36">
        <v>0</v>
      </c>
      <c r="V174" s="33">
        <v>0</v>
      </c>
      <c r="W174" s="33">
        <v>0</v>
      </c>
      <c r="X174" s="37">
        <v>0</v>
      </c>
      <c r="Y174" s="37">
        <v>0</v>
      </c>
      <c r="Z174" s="69"/>
    </row>
    <row r="175" spans="1:27" s="3" customFormat="1" ht="19.5" x14ac:dyDescent="0.35">
      <c r="B175" s="89"/>
      <c r="C175" s="90"/>
      <c r="D175" s="39"/>
      <c r="E175" s="39">
        <f>D174+E174</f>
        <v>88</v>
      </c>
      <c r="F175" s="40"/>
      <c r="G175" s="40">
        <f>F174+G174</f>
        <v>82</v>
      </c>
      <c r="H175" s="41"/>
      <c r="I175" s="41">
        <f>H174+I174</f>
        <v>93</v>
      </c>
      <c r="J175" s="42"/>
      <c r="K175" s="42">
        <f>J174+K174</f>
        <v>90</v>
      </c>
      <c r="L175" s="43"/>
      <c r="M175" s="43">
        <f>L174+M174</f>
        <v>74</v>
      </c>
      <c r="N175" s="44"/>
      <c r="O175" s="44">
        <f>N174+O174</f>
        <v>62</v>
      </c>
      <c r="P175" s="45"/>
      <c r="Q175" s="45">
        <f>P174+Q174</f>
        <v>0</v>
      </c>
      <c r="R175" s="46"/>
      <c r="S175" s="46">
        <f>R174+S174</f>
        <v>0</v>
      </c>
      <c r="T175" s="47"/>
      <c r="U175" s="47">
        <f>T174+U174</f>
        <v>0</v>
      </c>
      <c r="V175" s="44"/>
      <c r="W175" s="44">
        <f>V174+W174</f>
        <v>0</v>
      </c>
      <c r="X175" s="48"/>
      <c r="Y175" s="48">
        <f>X174+Y174</f>
        <v>0</v>
      </c>
      <c r="Z175" s="6">
        <f>SUMPRODUCT(LARGE(D175:Y175,{1,2,3,4,5}))</f>
        <v>427</v>
      </c>
      <c r="AA175" s="155" t="s">
        <v>320</v>
      </c>
    </row>
    <row r="176" spans="1:27" s="3" customFormat="1" ht="21" x14ac:dyDescent="0.35">
      <c r="A176" s="3">
        <v>30</v>
      </c>
      <c r="B176" s="82" t="s">
        <v>111</v>
      </c>
      <c r="C176" s="82">
        <v>6038</v>
      </c>
      <c r="D176" s="28">
        <v>54</v>
      </c>
      <c r="E176" s="28">
        <v>18</v>
      </c>
      <c r="F176" s="29">
        <v>57</v>
      </c>
      <c r="G176" s="29">
        <v>20</v>
      </c>
      <c r="H176" s="30">
        <v>26</v>
      </c>
      <c r="I176" s="30">
        <v>28</v>
      </c>
      <c r="J176" s="31">
        <v>43</v>
      </c>
      <c r="K176" s="31">
        <v>28</v>
      </c>
      <c r="L176" s="32">
        <v>41</v>
      </c>
      <c r="M176" s="32">
        <v>28</v>
      </c>
      <c r="N176" s="33">
        <v>23</v>
      </c>
      <c r="O176" s="33">
        <v>20</v>
      </c>
      <c r="P176" s="34">
        <v>0</v>
      </c>
      <c r="Q176" s="34">
        <v>0</v>
      </c>
      <c r="R176" s="35">
        <v>0</v>
      </c>
      <c r="S176" s="35">
        <v>0</v>
      </c>
      <c r="T176" s="36">
        <v>0</v>
      </c>
      <c r="U176" s="36">
        <v>0</v>
      </c>
      <c r="V176" s="33">
        <v>0</v>
      </c>
      <c r="W176" s="33">
        <v>0</v>
      </c>
      <c r="X176" s="37">
        <v>0</v>
      </c>
      <c r="Y176" s="37">
        <v>0</v>
      </c>
      <c r="Z176" s="69"/>
    </row>
    <row r="177" spans="1:38" s="3" customFormat="1" ht="19.5" x14ac:dyDescent="0.35">
      <c r="D177" s="39"/>
      <c r="E177" s="39">
        <f>D176+E176</f>
        <v>72</v>
      </c>
      <c r="F177" s="40"/>
      <c r="G177" s="40">
        <f>F176+G176</f>
        <v>77</v>
      </c>
      <c r="H177" s="41"/>
      <c r="I177" s="41">
        <f>H176+I176</f>
        <v>54</v>
      </c>
      <c r="J177" s="42"/>
      <c r="K177" s="42">
        <f>J176+K176</f>
        <v>71</v>
      </c>
      <c r="L177" s="43"/>
      <c r="M177" s="43">
        <f>L176+M176</f>
        <v>69</v>
      </c>
      <c r="N177" s="44"/>
      <c r="O177" s="44">
        <f>N176+O176</f>
        <v>43</v>
      </c>
      <c r="P177" s="45"/>
      <c r="Q177" s="45">
        <f>P176+Q176</f>
        <v>0</v>
      </c>
      <c r="R177" s="46"/>
      <c r="S177" s="46">
        <f>R176+S176</f>
        <v>0</v>
      </c>
      <c r="T177" s="47"/>
      <c r="U177" s="47">
        <f>T176+U176</f>
        <v>0</v>
      </c>
      <c r="V177" s="44"/>
      <c r="W177" s="44">
        <f>V176+W176</f>
        <v>0</v>
      </c>
      <c r="X177" s="48"/>
      <c r="Y177" s="48">
        <f>X176+Y176</f>
        <v>0</v>
      </c>
      <c r="Z177" s="6">
        <f>SUMPRODUCT(LARGE(D177:Y177,{1,2,3,4,5}))</f>
        <v>343</v>
      </c>
      <c r="AA177" s="155" t="s">
        <v>320</v>
      </c>
    </row>
    <row r="178" spans="1:38" s="3" customFormat="1" ht="21" x14ac:dyDescent="0.35">
      <c r="A178" s="3">
        <v>31</v>
      </c>
      <c r="B178" s="82" t="s">
        <v>112</v>
      </c>
      <c r="C178" s="82">
        <v>6039</v>
      </c>
      <c r="D178" s="28">
        <v>63</v>
      </c>
      <c r="E178" s="28">
        <v>20</v>
      </c>
      <c r="F178" s="29">
        <v>70</v>
      </c>
      <c r="G178" s="29">
        <v>20</v>
      </c>
      <c r="H178" s="30">
        <v>40</v>
      </c>
      <c r="I178" s="30">
        <v>30</v>
      </c>
      <c r="J178" s="31">
        <v>47</v>
      </c>
      <c r="K178" s="31">
        <v>28</v>
      </c>
      <c r="L178" s="32">
        <v>34</v>
      </c>
      <c r="M178" s="32">
        <v>28</v>
      </c>
      <c r="N178" s="33">
        <v>35</v>
      </c>
      <c r="O178" s="33">
        <v>20</v>
      </c>
      <c r="P178" s="34">
        <v>0</v>
      </c>
      <c r="Q178" s="34">
        <v>0</v>
      </c>
      <c r="R178" s="35">
        <v>0</v>
      </c>
      <c r="S178" s="35">
        <v>0</v>
      </c>
      <c r="T178" s="36">
        <v>0</v>
      </c>
      <c r="U178" s="36">
        <v>0</v>
      </c>
      <c r="V178" s="33">
        <v>0</v>
      </c>
      <c r="W178" s="33">
        <v>0</v>
      </c>
      <c r="X178" s="37">
        <v>0</v>
      </c>
      <c r="Y178" s="37">
        <v>0</v>
      </c>
      <c r="Z178" s="69"/>
    </row>
    <row r="179" spans="1:38" s="3" customFormat="1" ht="19.5" x14ac:dyDescent="0.35">
      <c r="D179" s="39"/>
      <c r="E179" s="39">
        <f>D178+E178</f>
        <v>83</v>
      </c>
      <c r="F179" s="40"/>
      <c r="G179" s="40">
        <f>F178+G178</f>
        <v>90</v>
      </c>
      <c r="H179" s="41"/>
      <c r="I179" s="41">
        <f>H178+I178</f>
        <v>70</v>
      </c>
      <c r="J179" s="42"/>
      <c r="K179" s="42">
        <f>J178+K178</f>
        <v>75</v>
      </c>
      <c r="L179" s="43"/>
      <c r="M179" s="43">
        <f>L178+M178</f>
        <v>62</v>
      </c>
      <c r="N179" s="44"/>
      <c r="O179" s="44">
        <f>N178+O178</f>
        <v>55</v>
      </c>
      <c r="P179" s="45"/>
      <c r="Q179" s="45">
        <f>P178+Q178</f>
        <v>0</v>
      </c>
      <c r="R179" s="46"/>
      <c r="S179" s="46">
        <f>R178+S178</f>
        <v>0</v>
      </c>
      <c r="T179" s="47"/>
      <c r="U179" s="47">
        <f>T178+U178</f>
        <v>0</v>
      </c>
      <c r="V179" s="44"/>
      <c r="W179" s="44">
        <f>V178+W178</f>
        <v>0</v>
      </c>
      <c r="X179" s="48"/>
      <c r="Y179" s="48">
        <f>X178+Y178</f>
        <v>0</v>
      </c>
      <c r="Z179" s="6">
        <f>SUMPRODUCT(LARGE(D179:Y179,{1,2,3,4,5}))</f>
        <v>380</v>
      </c>
      <c r="AA179" s="155" t="s">
        <v>320</v>
      </c>
    </row>
    <row r="180" spans="1:38" s="3" customFormat="1" ht="21" x14ac:dyDescent="0.35">
      <c r="A180" s="3">
        <v>32</v>
      </c>
      <c r="B180" s="82" t="s">
        <v>113</v>
      </c>
      <c r="C180" s="82">
        <v>6040</v>
      </c>
      <c r="D180" s="28">
        <v>43</v>
      </c>
      <c r="E180" s="28">
        <v>19</v>
      </c>
      <c r="F180" s="29">
        <v>50</v>
      </c>
      <c r="G180" s="29">
        <v>20</v>
      </c>
      <c r="H180" s="30">
        <v>31</v>
      </c>
      <c r="I180" s="30">
        <v>30</v>
      </c>
      <c r="J180" s="31">
        <v>44</v>
      </c>
      <c r="K180" s="31">
        <v>28</v>
      </c>
      <c r="L180" s="32">
        <v>23</v>
      </c>
      <c r="M180" s="32">
        <v>28</v>
      </c>
      <c r="N180" s="33">
        <v>25</v>
      </c>
      <c r="O180" s="33">
        <v>20</v>
      </c>
      <c r="P180" s="34">
        <v>0</v>
      </c>
      <c r="Q180" s="34">
        <v>0</v>
      </c>
      <c r="R180" s="35">
        <v>0</v>
      </c>
      <c r="S180" s="35">
        <v>0</v>
      </c>
      <c r="T180" s="36">
        <v>0</v>
      </c>
      <c r="U180" s="36">
        <v>0</v>
      </c>
      <c r="V180" s="33">
        <v>0</v>
      </c>
      <c r="W180" s="33">
        <v>0</v>
      </c>
      <c r="X180" s="37">
        <v>0</v>
      </c>
      <c r="Y180" s="37">
        <v>0</v>
      </c>
      <c r="Z180" s="69"/>
    </row>
    <row r="181" spans="1:38" s="3" customFormat="1" ht="19.5" x14ac:dyDescent="0.35">
      <c r="D181" s="39"/>
      <c r="E181" s="39">
        <f>D180+E180</f>
        <v>62</v>
      </c>
      <c r="F181" s="40"/>
      <c r="G181" s="40">
        <f>F180+G180</f>
        <v>70</v>
      </c>
      <c r="H181" s="41"/>
      <c r="I181" s="41">
        <f>H180+I180</f>
        <v>61</v>
      </c>
      <c r="J181" s="42"/>
      <c r="K181" s="42">
        <f>J180+K180</f>
        <v>72</v>
      </c>
      <c r="L181" s="43"/>
      <c r="M181" s="43">
        <f>L180+M180</f>
        <v>51</v>
      </c>
      <c r="N181" s="44"/>
      <c r="O181" s="44">
        <f>N180+O180</f>
        <v>45</v>
      </c>
      <c r="P181" s="45"/>
      <c r="Q181" s="45">
        <f>P180+Q180</f>
        <v>0</v>
      </c>
      <c r="R181" s="46"/>
      <c r="S181" s="46">
        <f>R180+S180</f>
        <v>0</v>
      </c>
      <c r="T181" s="47"/>
      <c r="U181" s="47">
        <f>T180+U180</f>
        <v>0</v>
      </c>
      <c r="V181" s="44"/>
      <c r="W181" s="44">
        <f>V180+W180</f>
        <v>0</v>
      </c>
      <c r="X181" s="48"/>
      <c r="Y181" s="48">
        <f>X180+Y180</f>
        <v>0</v>
      </c>
      <c r="Z181" s="6">
        <f>SUMPRODUCT(LARGE(D181:Y181,{1,2,3,4,5}))</f>
        <v>316</v>
      </c>
      <c r="AA181" s="155" t="s">
        <v>320</v>
      </c>
    </row>
    <row r="182" spans="1:38" s="3" customFormat="1" ht="21" x14ac:dyDescent="0.35">
      <c r="A182" s="6">
        <v>33</v>
      </c>
      <c r="B182" s="82" t="s">
        <v>114</v>
      </c>
      <c r="C182" s="82">
        <v>6041</v>
      </c>
      <c r="D182" s="28">
        <v>42</v>
      </c>
      <c r="E182" s="28">
        <v>20</v>
      </c>
      <c r="F182" s="29">
        <v>51</v>
      </c>
      <c r="G182" s="29">
        <v>20</v>
      </c>
      <c r="H182" s="30">
        <v>33</v>
      </c>
      <c r="I182" s="30">
        <v>27</v>
      </c>
      <c r="J182" s="31">
        <v>48</v>
      </c>
      <c r="K182" s="31">
        <v>28</v>
      </c>
      <c r="L182" s="32">
        <v>39</v>
      </c>
      <c r="M182" s="32">
        <v>29</v>
      </c>
      <c r="N182" s="33">
        <v>24</v>
      </c>
      <c r="O182" s="33">
        <v>20</v>
      </c>
      <c r="P182" s="34">
        <v>0</v>
      </c>
      <c r="Q182" s="34">
        <v>0</v>
      </c>
      <c r="R182" s="35">
        <v>0</v>
      </c>
      <c r="S182" s="35">
        <v>0</v>
      </c>
      <c r="T182" s="36">
        <v>0</v>
      </c>
      <c r="U182" s="36">
        <v>0</v>
      </c>
      <c r="V182" s="33">
        <v>0</v>
      </c>
      <c r="W182" s="33">
        <v>0</v>
      </c>
      <c r="X182" s="37">
        <v>0</v>
      </c>
      <c r="Y182" s="37">
        <v>0</v>
      </c>
      <c r="Z182" s="69"/>
      <c r="AB182" s="6"/>
      <c r="AC182" s="6"/>
      <c r="AD182" s="6"/>
      <c r="AL182" s="3">
        <f>SUMPRODUCT(LARGE(D182:O182,{1,2,3,4,5}))</f>
        <v>213</v>
      </c>
    </row>
    <row r="183" spans="1:38" s="3" customFormat="1" ht="19.5" x14ac:dyDescent="0.35">
      <c r="A183" s="6"/>
      <c r="D183" s="39"/>
      <c r="E183" s="39">
        <f>D182+E182</f>
        <v>62</v>
      </c>
      <c r="F183" s="40"/>
      <c r="G183" s="40">
        <f>F182+G182</f>
        <v>71</v>
      </c>
      <c r="H183" s="41"/>
      <c r="I183" s="41">
        <f>H182+I182</f>
        <v>60</v>
      </c>
      <c r="J183" s="42"/>
      <c r="K183" s="42">
        <f>J182+K182</f>
        <v>76</v>
      </c>
      <c r="L183" s="43"/>
      <c r="M183" s="43">
        <f>L182+M182</f>
        <v>68</v>
      </c>
      <c r="N183" s="44"/>
      <c r="O183" s="44">
        <f>N182+O182</f>
        <v>44</v>
      </c>
      <c r="P183" s="45"/>
      <c r="Q183" s="45">
        <f>P182+Q182</f>
        <v>0</v>
      </c>
      <c r="R183" s="46"/>
      <c r="S183" s="46">
        <f>R182+S182</f>
        <v>0</v>
      </c>
      <c r="T183" s="47"/>
      <c r="U183" s="47">
        <f>T182+U182</f>
        <v>0</v>
      </c>
      <c r="V183" s="44"/>
      <c r="W183" s="44">
        <f>V182+W182</f>
        <v>0</v>
      </c>
      <c r="X183" s="48"/>
      <c r="Y183" s="48">
        <f>X182+Y182</f>
        <v>0</v>
      </c>
      <c r="Z183" s="6">
        <f>SUMPRODUCT(LARGE(D183:Y183,{1,2,3,4,5}))</f>
        <v>337</v>
      </c>
      <c r="AA183" s="155" t="s">
        <v>320</v>
      </c>
      <c r="AB183" s="6"/>
      <c r="AC183" s="6"/>
      <c r="AD183" s="6"/>
    </row>
    <row r="184" spans="1:38" s="3" customFormat="1" ht="21" x14ac:dyDescent="0.35">
      <c r="A184" s="6">
        <v>34</v>
      </c>
      <c r="B184" s="82" t="s">
        <v>115</v>
      </c>
      <c r="C184" s="82">
        <v>6042</v>
      </c>
      <c r="D184" s="28">
        <v>59</v>
      </c>
      <c r="E184" s="28">
        <v>20</v>
      </c>
      <c r="F184" s="29">
        <v>47</v>
      </c>
      <c r="G184" s="29">
        <v>20</v>
      </c>
      <c r="H184" s="30">
        <v>49</v>
      </c>
      <c r="I184" s="30">
        <v>30</v>
      </c>
      <c r="J184" s="31">
        <v>56</v>
      </c>
      <c r="K184" s="31">
        <v>29</v>
      </c>
      <c r="L184" s="32">
        <v>42</v>
      </c>
      <c r="M184" s="32">
        <v>29</v>
      </c>
      <c r="N184" s="33">
        <v>42</v>
      </c>
      <c r="O184" s="33">
        <v>20</v>
      </c>
      <c r="P184" s="34">
        <v>0</v>
      </c>
      <c r="Q184" s="34">
        <v>0</v>
      </c>
      <c r="R184" s="35">
        <v>0</v>
      </c>
      <c r="S184" s="35">
        <v>0</v>
      </c>
      <c r="T184" s="36">
        <v>0</v>
      </c>
      <c r="U184" s="36">
        <v>0</v>
      </c>
      <c r="V184" s="33">
        <v>0</v>
      </c>
      <c r="W184" s="33">
        <v>0</v>
      </c>
      <c r="X184" s="37">
        <v>0</v>
      </c>
      <c r="Y184" s="37">
        <v>0</v>
      </c>
      <c r="Z184" s="69"/>
      <c r="AB184" s="6"/>
      <c r="AC184" s="6"/>
      <c r="AD184" s="6"/>
    </row>
    <row r="185" spans="1:38" s="3" customFormat="1" ht="19.5" x14ac:dyDescent="0.35">
      <c r="A185" s="6"/>
      <c r="D185" s="39"/>
      <c r="E185" s="39">
        <f>D184+E184</f>
        <v>79</v>
      </c>
      <c r="F185" s="40"/>
      <c r="G185" s="40">
        <f>F184+G184</f>
        <v>67</v>
      </c>
      <c r="H185" s="41"/>
      <c r="I185" s="41">
        <f>H184+I184</f>
        <v>79</v>
      </c>
      <c r="J185" s="42"/>
      <c r="K185" s="42">
        <f>J184+K184</f>
        <v>85</v>
      </c>
      <c r="L185" s="43"/>
      <c r="M185" s="43">
        <f>L184+M184</f>
        <v>71</v>
      </c>
      <c r="N185" s="44"/>
      <c r="O185" s="44">
        <f>N184+O184</f>
        <v>62</v>
      </c>
      <c r="P185" s="45"/>
      <c r="Q185" s="45">
        <f>P184+Q184</f>
        <v>0</v>
      </c>
      <c r="R185" s="46"/>
      <c r="S185" s="46">
        <f>R184+S184</f>
        <v>0</v>
      </c>
      <c r="T185" s="47"/>
      <c r="U185" s="47">
        <f>T184+U184</f>
        <v>0</v>
      </c>
      <c r="V185" s="44"/>
      <c r="W185" s="44">
        <f>V184+W184</f>
        <v>0</v>
      </c>
      <c r="X185" s="48"/>
      <c r="Y185" s="48">
        <f>X184+Y184</f>
        <v>0</v>
      </c>
      <c r="Z185" s="6">
        <f>SUMPRODUCT(LARGE(D185:Y185,{1,2,3,4,5}))</f>
        <v>381</v>
      </c>
      <c r="AA185" s="155" t="s">
        <v>320</v>
      </c>
      <c r="AB185" s="6"/>
      <c r="AC185" s="6"/>
      <c r="AD185" s="6"/>
    </row>
    <row r="186" spans="1:38" s="3" customFormat="1" ht="21" x14ac:dyDescent="0.35">
      <c r="A186" s="6">
        <v>35</v>
      </c>
      <c r="B186" s="82" t="s">
        <v>116</v>
      </c>
      <c r="C186" s="82">
        <v>6043</v>
      </c>
      <c r="D186" s="28">
        <v>57</v>
      </c>
      <c r="E186" s="28">
        <v>20</v>
      </c>
      <c r="F186" s="29">
        <v>58</v>
      </c>
      <c r="G186" s="29">
        <v>20</v>
      </c>
      <c r="H186" s="30">
        <v>48</v>
      </c>
      <c r="I186" s="30">
        <v>30</v>
      </c>
      <c r="J186" s="31">
        <v>57</v>
      </c>
      <c r="K186" s="31">
        <v>29</v>
      </c>
      <c r="L186" s="32">
        <v>40</v>
      </c>
      <c r="M186" s="32">
        <v>29</v>
      </c>
      <c r="N186" s="33">
        <v>34</v>
      </c>
      <c r="O186" s="33">
        <v>20</v>
      </c>
      <c r="P186" s="34">
        <v>0</v>
      </c>
      <c r="Q186" s="34">
        <v>0</v>
      </c>
      <c r="R186" s="35">
        <v>0</v>
      </c>
      <c r="S186" s="35">
        <v>0</v>
      </c>
      <c r="T186" s="36">
        <v>0</v>
      </c>
      <c r="U186" s="36">
        <v>0</v>
      </c>
      <c r="V186" s="33">
        <v>0</v>
      </c>
      <c r="W186" s="33">
        <v>0</v>
      </c>
      <c r="X186" s="37">
        <v>0</v>
      </c>
      <c r="Y186" s="37">
        <v>0</v>
      </c>
      <c r="Z186" s="69"/>
      <c r="AB186" s="6"/>
      <c r="AC186" s="6"/>
      <c r="AD186" s="6"/>
    </row>
    <row r="187" spans="1:38" s="3" customFormat="1" ht="19.5" x14ac:dyDescent="0.35">
      <c r="A187" s="6"/>
      <c r="D187" s="39"/>
      <c r="E187" s="39">
        <f>D186+E186</f>
        <v>77</v>
      </c>
      <c r="F187" s="40"/>
      <c r="G187" s="40">
        <f>F186+G186</f>
        <v>78</v>
      </c>
      <c r="H187" s="41"/>
      <c r="I187" s="41">
        <f>H186+I186</f>
        <v>78</v>
      </c>
      <c r="J187" s="42"/>
      <c r="K187" s="42">
        <f>J186+K186</f>
        <v>86</v>
      </c>
      <c r="L187" s="43"/>
      <c r="M187" s="43">
        <f>L186+M186</f>
        <v>69</v>
      </c>
      <c r="N187" s="44"/>
      <c r="O187" s="44">
        <f>N186+O186</f>
        <v>54</v>
      </c>
      <c r="P187" s="45"/>
      <c r="Q187" s="45">
        <f>P186+Q186</f>
        <v>0</v>
      </c>
      <c r="R187" s="46"/>
      <c r="S187" s="46">
        <f>R186+S186</f>
        <v>0</v>
      </c>
      <c r="T187" s="47"/>
      <c r="U187" s="47">
        <f>T186+U186</f>
        <v>0</v>
      </c>
      <c r="V187" s="44"/>
      <c r="W187" s="44">
        <f>V186+W186</f>
        <v>0</v>
      </c>
      <c r="X187" s="48"/>
      <c r="Y187" s="48">
        <f>X186+Y186</f>
        <v>0</v>
      </c>
      <c r="Z187" s="6">
        <f>SUMPRODUCT(LARGE(D187:Y187,{1,2,3,4,5}))</f>
        <v>388</v>
      </c>
      <c r="AA187" s="155" t="s">
        <v>320</v>
      </c>
      <c r="AB187" s="6"/>
      <c r="AC187" s="6"/>
      <c r="AD187" s="6"/>
    </row>
    <row r="188" spans="1:38" s="3" customFormat="1" ht="21" x14ac:dyDescent="0.35">
      <c r="A188" s="6">
        <v>36</v>
      </c>
      <c r="B188" s="82" t="s">
        <v>117</v>
      </c>
      <c r="C188" s="82">
        <v>6044</v>
      </c>
      <c r="D188" s="28">
        <v>72</v>
      </c>
      <c r="E188" s="28">
        <v>20</v>
      </c>
      <c r="F188" s="29">
        <v>61</v>
      </c>
      <c r="G188" s="29">
        <v>20</v>
      </c>
      <c r="H188" s="30">
        <v>50</v>
      </c>
      <c r="I188" s="30">
        <v>30</v>
      </c>
      <c r="J188" s="31">
        <v>62</v>
      </c>
      <c r="K188" s="31">
        <v>29</v>
      </c>
      <c r="L188" s="32">
        <v>41</v>
      </c>
      <c r="M188" s="32">
        <v>28</v>
      </c>
      <c r="N188" s="33">
        <v>30</v>
      </c>
      <c r="O188" s="33">
        <v>20</v>
      </c>
      <c r="P188" s="34">
        <v>0</v>
      </c>
      <c r="Q188" s="34">
        <v>0</v>
      </c>
      <c r="R188" s="35">
        <v>0</v>
      </c>
      <c r="S188" s="35">
        <v>0</v>
      </c>
      <c r="T188" s="36">
        <v>0</v>
      </c>
      <c r="U188" s="36">
        <v>0</v>
      </c>
      <c r="V188" s="33">
        <v>0</v>
      </c>
      <c r="W188" s="33">
        <v>0</v>
      </c>
      <c r="X188" s="37">
        <v>0</v>
      </c>
      <c r="Y188" s="37">
        <v>0</v>
      </c>
      <c r="Z188" s="69"/>
      <c r="AB188" s="6"/>
      <c r="AC188" s="6"/>
      <c r="AD188" s="6"/>
    </row>
    <row r="189" spans="1:38" s="3" customFormat="1" ht="19.5" x14ac:dyDescent="0.35">
      <c r="A189" s="6"/>
      <c r="D189" s="39"/>
      <c r="E189" s="39">
        <f>D188+E188</f>
        <v>92</v>
      </c>
      <c r="F189" s="40"/>
      <c r="G189" s="40">
        <f>F188+G188</f>
        <v>81</v>
      </c>
      <c r="H189" s="41"/>
      <c r="I189" s="41">
        <f>H188+I188</f>
        <v>80</v>
      </c>
      <c r="J189" s="42"/>
      <c r="K189" s="42">
        <f>J188+K188</f>
        <v>91</v>
      </c>
      <c r="L189" s="43"/>
      <c r="M189" s="43">
        <f>L188+M188</f>
        <v>69</v>
      </c>
      <c r="N189" s="44"/>
      <c r="O189" s="44">
        <f>N188+O188</f>
        <v>50</v>
      </c>
      <c r="P189" s="45"/>
      <c r="Q189" s="45">
        <f>P188+Q188</f>
        <v>0</v>
      </c>
      <c r="R189" s="46"/>
      <c r="S189" s="46">
        <f>R188+S188</f>
        <v>0</v>
      </c>
      <c r="T189" s="47"/>
      <c r="U189" s="47">
        <f>T188+U188</f>
        <v>0</v>
      </c>
      <c r="V189" s="44"/>
      <c r="W189" s="44">
        <f>V188+W188</f>
        <v>0</v>
      </c>
      <c r="X189" s="48"/>
      <c r="Y189" s="48">
        <f>X188+Y188</f>
        <v>0</v>
      </c>
      <c r="Z189" s="6">
        <f>SUMPRODUCT(LARGE(D189:Y189,{1,2,3,4,5}))</f>
        <v>413</v>
      </c>
      <c r="AA189" s="155" t="s">
        <v>320</v>
      </c>
      <c r="AB189" s="6"/>
      <c r="AC189" s="6"/>
      <c r="AD189" s="6"/>
    </row>
    <row r="190" spans="1:38" s="3" customFormat="1" ht="21" x14ac:dyDescent="0.35">
      <c r="A190" s="6">
        <v>37</v>
      </c>
      <c r="B190" s="82" t="s">
        <v>118</v>
      </c>
      <c r="C190" s="82">
        <v>6045</v>
      </c>
      <c r="D190" s="28">
        <v>55</v>
      </c>
      <c r="E190" s="28">
        <v>20</v>
      </c>
      <c r="F190" s="29">
        <v>40</v>
      </c>
      <c r="G190" s="29">
        <v>20</v>
      </c>
      <c r="H190" s="30">
        <v>42</v>
      </c>
      <c r="I190" s="30">
        <v>30</v>
      </c>
      <c r="J190" s="31">
        <v>49</v>
      </c>
      <c r="K190" s="31">
        <v>27</v>
      </c>
      <c r="L190" s="32">
        <v>40</v>
      </c>
      <c r="M190" s="32">
        <v>29</v>
      </c>
      <c r="N190" s="33">
        <v>54</v>
      </c>
      <c r="O190" s="33">
        <v>20</v>
      </c>
      <c r="P190" s="34">
        <v>0</v>
      </c>
      <c r="Q190" s="34">
        <v>0</v>
      </c>
      <c r="R190" s="35">
        <v>0</v>
      </c>
      <c r="S190" s="35">
        <v>0</v>
      </c>
      <c r="T190" s="36">
        <v>0</v>
      </c>
      <c r="U190" s="36">
        <v>0</v>
      </c>
      <c r="V190" s="33">
        <v>0</v>
      </c>
      <c r="W190" s="33">
        <v>0</v>
      </c>
      <c r="X190" s="37">
        <v>0</v>
      </c>
      <c r="Y190" s="37">
        <v>0</v>
      </c>
      <c r="Z190" s="69"/>
      <c r="AB190" s="6"/>
      <c r="AC190" s="6"/>
      <c r="AD190" s="6"/>
    </row>
    <row r="191" spans="1:38" s="3" customFormat="1" ht="19.5" x14ac:dyDescent="0.35">
      <c r="A191" s="6"/>
      <c r="D191" s="39"/>
      <c r="E191" s="39">
        <f>D190+E190</f>
        <v>75</v>
      </c>
      <c r="F191" s="40"/>
      <c r="G191" s="40">
        <f>F190+G190</f>
        <v>60</v>
      </c>
      <c r="H191" s="41"/>
      <c r="I191" s="41">
        <f>H190+I190</f>
        <v>72</v>
      </c>
      <c r="J191" s="42"/>
      <c r="K191" s="42">
        <f>J190+K190</f>
        <v>76</v>
      </c>
      <c r="L191" s="43"/>
      <c r="M191" s="43">
        <f>L190+M190</f>
        <v>69</v>
      </c>
      <c r="N191" s="44"/>
      <c r="O191" s="44">
        <f>N190+O190</f>
        <v>74</v>
      </c>
      <c r="P191" s="45"/>
      <c r="Q191" s="45">
        <f>P190+Q190</f>
        <v>0</v>
      </c>
      <c r="R191" s="46"/>
      <c r="S191" s="46">
        <f>R190+S190</f>
        <v>0</v>
      </c>
      <c r="T191" s="47"/>
      <c r="U191" s="47">
        <f>T190+U190</f>
        <v>0</v>
      </c>
      <c r="V191" s="44"/>
      <c r="W191" s="44">
        <f>V190+W190</f>
        <v>0</v>
      </c>
      <c r="X191" s="48"/>
      <c r="Y191" s="48">
        <f>X190+Y190</f>
        <v>0</v>
      </c>
      <c r="Z191" s="6">
        <f>SUMPRODUCT(LARGE(D191:Y191,{1,2,3,4,5}))</f>
        <v>366</v>
      </c>
      <c r="AA191" s="155" t="s">
        <v>320</v>
      </c>
      <c r="AB191" s="6"/>
      <c r="AC191" s="6"/>
      <c r="AD191" s="6"/>
    </row>
    <row r="192" spans="1:38" s="3" customFormat="1" ht="21" x14ac:dyDescent="0.35">
      <c r="A192" s="6">
        <v>38</v>
      </c>
      <c r="B192" s="82" t="s">
        <v>119</v>
      </c>
      <c r="C192" s="82">
        <v>6046</v>
      </c>
      <c r="D192" s="28">
        <v>58</v>
      </c>
      <c r="E192" s="28">
        <v>20</v>
      </c>
      <c r="F192" s="29">
        <v>54</v>
      </c>
      <c r="G192" s="29">
        <v>20</v>
      </c>
      <c r="H192" s="30">
        <v>46</v>
      </c>
      <c r="I192" s="30">
        <v>28</v>
      </c>
      <c r="J192" s="31">
        <v>56</v>
      </c>
      <c r="K192" s="31">
        <v>28</v>
      </c>
      <c r="L192" s="32">
        <v>40</v>
      </c>
      <c r="M192" s="32">
        <v>28</v>
      </c>
      <c r="N192" s="33">
        <v>57</v>
      </c>
      <c r="O192" s="33">
        <v>20</v>
      </c>
      <c r="P192" s="34">
        <v>0</v>
      </c>
      <c r="Q192" s="34">
        <v>0</v>
      </c>
      <c r="R192" s="35">
        <v>0</v>
      </c>
      <c r="S192" s="35">
        <v>0</v>
      </c>
      <c r="T192" s="36">
        <v>0</v>
      </c>
      <c r="U192" s="36">
        <v>0</v>
      </c>
      <c r="V192" s="33">
        <v>0</v>
      </c>
      <c r="W192" s="33">
        <v>0</v>
      </c>
      <c r="X192" s="37">
        <v>0</v>
      </c>
      <c r="Y192" s="37">
        <v>0</v>
      </c>
      <c r="Z192" s="69"/>
      <c r="AB192" s="6"/>
      <c r="AC192" s="6"/>
      <c r="AD192" s="6"/>
    </row>
    <row r="193" spans="1:30" s="3" customFormat="1" ht="19.5" x14ac:dyDescent="0.35">
      <c r="A193" s="6"/>
      <c r="D193" s="39"/>
      <c r="E193" s="39">
        <f>D192+E192</f>
        <v>78</v>
      </c>
      <c r="F193" s="40"/>
      <c r="G193" s="40">
        <f>F192+G192</f>
        <v>74</v>
      </c>
      <c r="H193" s="41"/>
      <c r="I193" s="41">
        <f>H192+I192</f>
        <v>74</v>
      </c>
      <c r="J193" s="42"/>
      <c r="K193" s="42">
        <f>J192+K192</f>
        <v>84</v>
      </c>
      <c r="L193" s="43"/>
      <c r="M193" s="43">
        <f>L192+M192</f>
        <v>68</v>
      </c>
      <c r="N193" s="44"/>
      <c r="O193" s="44">
        <f>N192+O192</f>
        <v>77</v>
      </c>
      <c r="P193" s="45"/>
      <c r="Q193" s="45">
        <f>P192+Q192</f>
        <v>0</v>
      </c>
      <c r="R193" s="46"/>
      <c r="S193" s="46">
        <f>R192+S192</f>
        <v>0</v>
      </c>
      <c r="T193" s="47"/>
      <c r="U193" s="47">
        <f>T192+U192</f>
        <v>0</v>
      </c>
      <c r="V193" s="44"/>
      <c r="W193" s="44">
        <f>V192+W192</f>
        <v>0</v>
      </c>
      <c r="X193" s="48"/>
      <c r="Y193" s="48">
        <f>X192+Y192</f>
        <v>0</v>
      </c>
      <c r="Z193" s="6">
        <f>SUMPRODUCT(LARGE(D193:Y193,{1,2,3,4,5}))</f>
        <v>387</v>
      </c>
      <c r="AA193" s="155" t="s">
        <v>320</v>
      </c>
      <c r="AB193" s="6"/>
      <c r="AC193" s="6"/>
      <c r="AD193" s="6"/>
    </row>
    <row r="194" spans="1:30" s="3" customFormat="1" ht="21" x14ac:dyDescent="0.35">
      <c r="A194" s="6">
        <v>39</v>
      </c>
      <c r="B194" s="82" t="s">
        <v>120</v>
      </c>
      <c r="C194" s="82">
        <v>6047</v>
      </c>
      <c r="D194" s="28">
        <v>55</v>
      </c>
      <c r="E194" s="28">
        <v>20</v>
      </c>
      <c r="F194" s="29">
        <v>44</v>
      </c>
      <c r="G194" s="29">
        <v>20</v>
      </c>
      <c r="H194" s="30">
        <v>38</v>
      </c>
      <c r="I194" s="30">
        <v>29</v>
      </c>
      <c r="J194" s="31">
        <v>48</v>
      </c>
      <c r="K194" s="31">
        <v>27</v>
      </c>
      <c r="L194" s="32">
        <v>40</v>
      </c>
      <c r="M194" s="32">
        <v>28</v>
      </c>
      <c r="N194" s="33">
        <v>53</v>
      </c>
      <c r="O194" s="33">
        <v>20</v>
      </c>
      <c r="P194" s="34">
        <v>0</v>
      </c>
      <c r="Q194" s="34">
        <v>0</v>
      </c>
      <c r="R194" s="35">
        <v>0</v>
      </c>
      <c r="S194" s="35">
        <v>0</v>
      </c>
      <c r="T194" s="36">
        <v>0</v>
      </c>
      <c r="U194" s="36">
        <v>0</v>
      </c>
      <c r="V194" s="33">
        <v>0</v>
      </c>
      <c r="W194" s="33">
        <v>0</v>
      </c>
      <c r="X194" s="37">
        <v>0</v>
      </c>
      <c r="Y194" s="37">
        <v>0</v>
      </c>
      <c r="Z194" s="69"/>
      <c r="AB194" s="6"/>
      <c r="AC194" s="6"/>
      <c r="AD194" s="6"/>
    </row>
    <row r="195" spans="1:30" s="3" customFormat="1" ht="19.5" x14ac:dyDescent="0.35">
      <c r="A195" s="6"/>
      <c r="B195" s="102"/>
      <c r="C195" s="1"/>
      <c r="D195" s="39"/>
      <c r="E195" s="39">
        <f>D194+E194</f>
        <v>75</v>
      </c>
      <c r="F195" s="40"/>
      <c r="G195" s="40">
        <f>F194+G194</f>
        <v>64</v>
      </c>
      <c r="H195" s="41"/>
      <c r="I195" s="41">
        <f>H194+I194</f>
        <v>67</v>
      </c>
      <c r="J195" s="42"/>
      <c r="K195" s="42">
        <f>J194+K194</f>
        <v>75</v>
      </c>
      <c r="L195" s="43"/>
      <c r="M195" s="43">
        <f>L194+M194</f>
        <v>68</v>
      </c>
      <c r="N195" s="44"/>
      <c r="O195" s="44">
        <f>N194+O194</f>
        <v>73</v>
      </c>
      <c r="P195" s="45"/>
      <c r="Q195" s="45">
        <f>P194+Q194</f>
        <v>0</v>
      </c>
      <c r="R195" s="46"/>
      <c r="S195" s="46">
        <f>R194+S194</f>
        <v>0</v>
      </c>
      <c r="T195" s="47"/>
      <c r="U195" s="47">
        <f>T194+U194</f>
        <v>0</v>
      </c>
      <c r="V195" s="44"/>
      <c r="W195" s="44">
        <f>V194+W194</f>
        <v>0</v>
      </c>
      <c r="X195" s="48"/>
      <c r="Y195" s="48">
        <f>X194+Y194</f>
        <v>0</v>
      </c>
      <c r="Z195" s="6">
        <f>SUMPRODUCT(LARGE(D195:Y195,{1,2,3,4,5}))</f>
        <v>358</v>
      </c>
      <c r="AA195" s="155" t="s">
        <v>320</v>
      </c>
      <c r="AB195" s="6"/>
      <c r="AC195" s="6"/>
      <c r="AD195" s="6"/>
    </row>
    <row r="196" spans="1:30" s="3" customFormat="1" ht="21" x14ac:dyDescent="0.35">
      <c r="A196" s="6">
        <v>40</v>
      </c>
      <c r="B196" s="82" t="s">
        <v>121</v>
      </c>
      <c r="C196" s="82">
        <v>6048</v>
      </c>
      <c r="D196" s="28">
        <v>52</v>
      </c>
      <c r="E196" s="28">
        <v>19</v>
      </c>
      <c r="F196" s="29">
        <v>34</v>
      </c>
      <c r="G196" s="29">
        <v>20</v>
      </c>
      <c r="H196" s="30">
        <v>43</v>
      </c>
      <c r="I196" s="30">
        <v>27</v>
      </c>
      <c r="J196" s="31">
        <v>46</v>
      </c>
      <c r="K196" s="31">
        <v>27</v>
      </c>
      <c r="L196" s="32">
        <v>36</v>
      </c>
      <c r="M196" s="32">
        <v>28</v>
      </c>
      <c r="N196" s="33">
        <v>42</v>
      </c>
      <c r="O196" s="33">
        <v>20</v>
      </c>
      <c r="P196" s="34">
        <v>0</v>
      </c>
      <c r="Q196" s="34">
        <v>0</v>
      </c>
      <c r="R196" s="35">
        <v>0</v>
      </c>
      <c r="S196" s="35">
        <v>0</v>
      </c>
      <c r="T196" s="36">
        <v>0</v>
      </c>
      <c r="U196" s="36">
        <v>0</v>
      </c>
      <c r="V196" s="33">
        <v>0</v>
      </c>
      <c r="W196" s="33">
        <v>0</v>
      </c>
      <c r="X196" s="37">
        <v>0</v>
      </c>
      <c r="Y196" s="37">
        <v>0</v>
      </c>
      <c r="Z196" s="69"/>
      <c r="AB196" s="6"/>
      <c r="AC196" s="6"/>
      <c r="AD196" s="6"/>
    </row>
    <row r="197" spans="1:30" s="3" customFormat="1" ht="19.5" x14ac:dyDescent="0.35">
      <c r="A197" s="6"/>
      <c r="D197" s="39"/>
      <c r="E197" s="39">
        <f>D196+E196</f>
        <v>71</v>
      </c>
      <c r="F197" s="40"/>
      <c r="G197" s="40">
        <f>F196+G196</f>
        <v>54</v>
      </c>
      <c r="H197" s="41"/>
      <c r="I197" s="41">
        <f>H196+I196</f>
        <v>70</v>
      </c>
      <c r="J197" s="42"/>
      <c r="K197" s="42">
        <f>J196+K196</f>
        <v>73</v>
      </c>
      <c r="L197" s="43"/>
      <c r="M197" s="43">
        <f>L196+M196</f>
        <v>64</v>
      </c>
      <c r="N197" s="44"/>
      <c r="O197" s="44">
        <f>N196+O196</f>
        <v>62</v>
      </c>
      <c r="P197" s="45"/>
      <c r="Q197" s="45">
        <f>P196+Q196</f>
        <v>0</v>
      </c>
      <c r="R197" s="46"/>
      <c r="S197" s="46">
        <f>R196+S196</f>
        <v>0</v>
      </c>
      <c r="T197" s="47"/>
      <c r="U197" s="47">
        <f>T196+U196</f>
        <v>0</v>
      </c>
      <c r="V197" s="44"/>
      <c r="W197" s="44">
        <f>V196+W196</f>
        <v>0</v>
      </c>
      <c r="X197" s="48"/>
      <c r="Y197" s="48">
        <f>X196+Y196</f>
        <v>0</v>
      </c>
      <c r="Z197" s="6">
        <f>SUMPRODUCT(LARGE(D197:Y197,{1,2,3,4,5}))</f>
        <v>340</v>
      </c>
      <c r="AA197" s="155" t="s">
        <v>320</v>
      </c>
      <c r="AB197" s="6"/>
      <c r="AC197" s="6"/>
      <c r="AD197" s="6"/>
    </row>
    <row r="198" spans="1:30" s="3" customFormat="1" ht="21" x14ac:dyDescent="0.35">
      <c r="A198" s="6">
        <v>41</v>
      </c>
      <c r="B198" s="82" t="s">
        <v>122</v>
      </c>
      <c r="C198" s="82">
        <v>6049</v>
      </c>
      <c r="D198" s="28">
        <v>61</v>
      </c>
      <c r="E198" s="28">
        <v>20</v>
      </c>
      <c r="F198" s="29">
        <v>70</v>
      </c>
      <c r="G198" s="29">
        <v>20</v>
      </c>
      <c r="H198" s="30">
        <v>63</v>
      </c>
      <c r="I198" s="30">
        <v>30</v>
      </c>
      <c r="J198" s="31">
        <v>66</v>
      </c>
      <c r="K198" s="31">
        <v>30</v>
      </c>
      <c r="L198" s="32">
        <v>62</v>
      </c>
      <c r="M198" s="32">
        <v>30</v>
      </c>
      <c r="N198" s="33">
        <v>79</v>
      </c>
      <c r="O198" s="33">
        <v>20</v>
      </c>
      <c r="P198" s="34">
        <v>0</v>
      </c>
      <c r="Q198" s="34">
        <v>0</v>
      </c>
      <c r="R198" s="35">
        <v>0</v>
      </c>
      <c r="S198" s="35">
        <v>0</v>
      </c>
      <c r="T198" s="36">
        <v>0</v>
      </c>
      <c r="U198" s="36">
        <v>0</v>
      </c>
      <c r="V198" s="33">
        <v>0</v>
      </c>
      <c r="W198" s="33">
        <v>0</v>
      </c>
      <c r="X198" s="37">
        <v>0</v>
      </c>
      <c r="Y198" s="37">
        <v>0</v>
      </c>
      <c r="Z198" s="69"/>
      <c r="AB198" s="6"/>
      <c r="AC198" s="6"/>
      <c r="AD198" s="6"/>
    </row>
    <row r="199" spans="1:30" s="3" customFormat="1" ht="17.25" customHeight="1" x14ac:dyDescent="0.35">
      <c r="A199" s="6"/>
      <c r="D199" s="39"/>
      <c r="E199" s="39">
        <f>D198+E198</f>
        <v>81</v>
      </c>
      <c r="F199" s="40"/>
      <c r="G199" s="40">
        <f>F198+G198</f>
        <v>90</v>
      </c>
      <c r="H199" s="41"/>
      <c r="I199" s="41">
        <f>H198+I198</f>
        <v>93</v>
      </c>
      <c r="J199" s="42"/>
      <c r="K199" s="42">
        <f>J198+K198</f>
        <v>96</v>
      </c>
      <c r="L199" s="43"/>
      <c r="M199" s="43">
        <f>L198+M198</f>
        <v>92</v>
      </c>
      <c r="N199" s="44"/>
      <c r="O199" s="44">
        <f>N198+O198</f>
        <v>99</v>
      </c>
      <c r="P199" s="45"/>
      <c r="Q199" s="45">
        <f>P198+Q198</f>
        <v>0</v>
      </c>
      <c r="R199" s="46"/>
      <c r="S199" s="46">
        <f>R198+S198</f>
        <v>0</v>
      </c>
      <c r="T199" s="47"/>
      <c r="U199" s="47">
        <f>T198+U198</f>
        <v>0</v>
      </c>
      <c r="V199" s="44"/>
      <c r="W199" s="44">
        <f>V198+W198</f>
        <v>0</v>
      </c>
      <c r="X199" s="48"/>
      <c r="Y199" s="48">
        <f>X198+Y198</f>
        <v>0</v>
      </c>
      <c r="Z199" s="6">
        <f>SUMPRODUCT(LARGE(D199:Y199,{1,2,3,4,5}))</f>
        <v>470</v>
      </c>
      <c r="AA199" s="155" t="s">
        <v>320</v>
      </c>
      <c r="AB199" s="6"/>
      <c r="AC199" s="6"/>
      <c r="AD199" s="6"/>
    </row>
    <row r="200" spans="1:30" s="3" customFormat="1" ht="21" x14ac:dyDescent="0.35">
      <c r="A200" s="6">
        <v>42</v>
      </c>
      <c r="B200" s="82" t="s">
        <v>123</v>
      </c>
      <c r="C200" s="82">
        <v>6050</v>
      </c>
      <c r="D200" s="28">
        <v>40</v>
      </c>
      <c r="E200" s="28">
        <v>19</v>
      </c>
      <c r="F200" s="29">
        <v>36</v>
      </c>
      <c r="G200" s="29">
        <v>20</v>
      </c>
      <c r="H200" s="30">
        <v>47</v>
      </c>
      <c r="I200" s="30">
        <v>28</v>
      </c>
      <c r="J200" s="31">
        <v>46</v>
      </c>
      <c r="K200" s="31">
        <v>28</v>
      </c>
      <c r="L200" s="32">
        <v>33</v>
      </c>
      <c r="M200" s="32">
        <v>28</v>
      </c>
      <c r="N200" s="33">
        <v>33</v>
      </c>
      <c r="O200" s="33">
        <v>20</v>
      </c>
      <c r="P200" s="34">
        <v>0</v>
      </c>
      <c r="Q200" s="34">
        <v>0</v>
      </c>
      <c r="R200" s="35">
        <v>0</v>
      </c>
      <c r="S200" s="35">
        <v>0</v>
      </c>
      <c r="T200" s="36">
        <v>0</v>
      </c>
      <c r="U200" s="36">
        <v>0</v>
      </c>
      <c r="V200" s="33">
        <v>0</v>
      </c>
      <c r="W200" s="33">
        <v>0</v>
      </c>
      <c r="X200" s="37">
        <v>0</v>
      </c>
      <c r="Y200" s="37">
        <v>0</v>
      </c>
      <c r="Z200" s="69"/>
      <c r="AB200" s="6"/>
      <c r="AC200" s="6"/>
      <c r="AD200" s="6"/>
    </row>
    <row r="201" spans="1:30" s="3" customFormat="1" ht="18" customHeight="1" x14ac:dyDescent="0.35">
      <c r="A201" s="6"/>
      <c r="D201" s="39"/>
      <c r="E201" s="39">
        <f>D200+E200</f>
        <v>59</v>
      </c>
      <c r="F201" s="40"/>
      <c r="G201" s="40">
        <f>F200+G200</f>
        <v>56</v>
      </c>
      <c r="H201" s="41"/>
      <c r="I201" s="41">
        <f>H200+I200</f>
        <v>75</v>
      </c>
      <c r="J201" s="42"/>
      <c r="K201" s="42">
        <f>J200+K200</f>
        <v>74</v>
      </c>
      <c r="L201" s="43"/>
      <c r="M201" s="43">
        <f>L200+M200</f>
        <v>61</v>
      </c>
      <c r="N201" s="44"/>
      <c r="O201" s="44">
        <f>N200+O200</f>
        <v>53</v>
      </c>
      <c r="P201" s="45"/>
      <c r="Q201" s="45">
        <f>P200+Q200</f>
        <v>0</v>
      </c>
      <c r="R201" s="46"/>
      <c r="S201" s="46">
        <f>R200+S200</f>
        <v>0</v>
      </c>
      <c r="T201" s="47"/>
      <c r="U201" s="47">
        <f>T200+U200</f>
        <v>0</v>
      </c>
      <c r="V201" s="44"/>
      <c r="W201" s="44">
        <f>V200+W200</f>
        <v>0</v>
      </c>
      <c r="X201" s="48"/>
      <c r="Y201" s="48">
        <f>X200+Y200</f>
        <v>0</v>
      </c>
      <c r="Z201" s="6">
        <f>SUMPRODUCT(LARGE(D201:Y201,{1,2,3,4,5}))</f>
        <v>325</v>
      </c>
      <c r="AA201" s="155" t="s">
        <v>320</v>
      </c>
      <c r="AB201" s="6"/>
      <c r="AC201" s="6"/>
      <c r="AD201" s="6"/>
    </row>
    <row r="202" spans="1:30" s="3" customFormat="1" ht="21" x14ac:dyDescent="0.35">
      <c r="A202" s="6">
        <v>43</v>
      </c>
      <c r="B202" s="82" t="s">
        <v>124</v>
      </c>
      <c r="C202" s="82">
        <v>6051</v>
      </c>
      <c r="D202" s="28">
        <v>68</v>
      </c>
      <c r="E202" s="28">
        <v>19</v>
      </c>
      <c r="F202" s="29">
        <v>44</v>
      </c>
      <c r="G202" s="29">
        <v>20</v>
      </c>
      <c r="H202" s="30">
        <v>41</v>
      </c>
      <c r="I202" s="30">
        <v>30</v>
      </c>
      <c r="J202" s="31">
        <v>51</v>
      </c>
      <c r="K202" s="31">
        <v>29</v>
      </c>
      <c r="L202" s="32">
        <v>40</v>
      </c>
      <c r="M202" s="32">
        <v>29</v>
      </c>
      <c r="N202" s="33">
        <v>24</v>
      </c>
      <c r="O202" s="33">
        <v>20</v>
      </c>
      <c r="P202" s="34">
        <v>0</v>
      </c>
      <c r="Q202" s="34">
        <v>0</v>
      </c>
      <c r="R202" s="35">
        <v>0</v>
      </c>
      <c r="S202" s="35">
        <v>0</v>
      </c>
      <c r="T202" s="36">
        <v>0</v>
      </c>
      <c r="U202" s="36">
        <v>0</v>
      </c>
      <c r="V202" s="33">
        <v>0</v>
      </c>
      <c r="W202" s="33">
        <v>0</v>
      </c>
      <c r="X202" s="37">
        <v>0</v>
      </c>
      <c r="Y202" s="37">
        <v>0</v>
      </c>
      <c r="Z202" s="69"/>
      <c r="AB202" s="6"/>
      <c r="AC202" s="6"/>
      <c r="AD202" s="6"/>
    </row>
    <row r="203" spans="1:30" s="3" customFormat="1" ht="15.75" customHeight="1" x14ac:dyDescent="0.35">
      <c r="A203" s="6"/>
      <c r="D203" s="39"/>
      <c r="E203" s="39">
        <f>D202+E202</f>
        <v>87</v>
      </c>
      <c r="F203" s="40"/>
      <c r="G203" s="40">
        <f>F202+G202</f>
        <v>64</v>
      </c>
      <c r="H203" s="41"/>
      <c r="I203" s="41">
        <f>H202+I202</f>
        <v>71</v>
      </c>
      <c r="J203" s="42"/>
      <c r="K203" s="42">
        <f>J202+K202</f>
        <v>80</v>
      </c>
      <c r="L203" s="43"/>
      <c r="M203" s="43">
        <f>L202+M202</f>
        <v>69</v>
      </c>
      <c r="N203" s="44"/>
      <c r="O203" s="44">
        <f>N202+O202</f>
        <v>44</v>
      </c>
      <c r="P203" s="45"/>
      <c r="Q203" s="45">
        <f>P202+Q202</f>
        <v>0</v>
      </c>
      <c r="R203" s="46"/>
      <c r="S203" s="46">
        <f>R202+S202</f>
        <v>0</v>
      </c>
      <c r="T203" s="47"/>
      <c r="U203" s="47">
        <f>T202+U202</f>
        <v>0</v>
      </c>
      <c r="V203" s="44"/>
      <c r="W203" s="44">
        <f>V202+W202</f>
        <v>0</v>
      </c>
      <c r="X203" s="48"/>
      <c r="Y203" s="48">
        <f>X202+Y202</f>
        <v>0</v>
      </c>
      <c r="Z203" s="6">
        <f>SUMPRODUCT(LARGE(D203:Y203,{1,2,3,4,5}))</f>
        <v>371</v>
      </c>
      <c r="AA203" s="155" t="s">
        <v>320</v>
      </c>
      <c r="AB203" s="6"/>
      <c r="AC203" s="6"/>
      <c r="AD203" s="6"/>
    </row>
    <row r="204" spans="1:30" s="3" customFormat="1" ht="18" customHeight="1" x14ac:dyDescent="0.35">
      <c r="A204" s="6">
        <v>44</v>
      </c>
      <c r="B204" s="82" t="s">
        <v>125</v>
      </c>
      <c r="C204" s="82">
        <v>6052</v>
      </c>
      <c r="D204" s="28">
        <v>59</v>
      </c>
      <c r="E204" s="28">
        <v>20</v>
      </c>
      <c r="F204" s="29">
        <v>62</v>
      </c>
      <c r="G204" s="29">
        <v>20</v>
      </c>
      <c r="H204" s="30">
        <v>43</v>
      </c>
      <c r="I204" s="30">
        <v>30</v>
      </c>
      <c r="J204" s="31">
        <v>35</v>
      </c>
      <c r="K204" s="31">
        <v>28</v>
      </c>
      <c r="L204" s="32">
        <v>39</v>
      </c>
      <c r="M204" s="32">
        <v>29</v>
      </c>
      <c r="N204" s="33">
        <v>26</v>
      </c>
      <c r="O204" s="33">
        <v>20</v>
      </c>
      <c r="P204" s="34">
        <v>0</v>
      </c>
      <c r="Q204" s="34">
        <v>0</v>
      </c>
      <c r="R204" s="35">
        <v>0</v>
      </c>
      <c r="S204" s="35">
        <v>0</v>
      </c>
      <c r="T204" s="36">
        <v>0</v>
      </c>
      <c r="U204" s="36">
        <v>0</v>
      </c>
      <c r="V204" s="33">
        <v>0</v>
      </c>
      <c r="W204" s="33">
        <v>0</v>
      </c>
      <c r="X204" s="37">
        <v>0</v>
      </c>
      <c r="Y204" s="37">
        <v>0</v>
      </c>
      <c r="Z204" s="69"/>
      <c r="AB204" s="6"/>
      <c r="AC204" s="6"/>
      <c r="AD204" s="6"/>
    </row>
    <row r="205" spans="1:30" s="3" customFormat="1" ht="19.5" x14ac:dyDescent="0.35">
      <c r="A205" s="6"/>
      <c r="D205" s="39"/>
      <c r="E205" s="39">
        <f>D204+E204</f>
        <v>79</v>
      </c>
      <c r="F205" s="40"/>
      <c r="G205" s="40">
        <f>F204+G204</f>
        <v>82</v>
      </c>
      <c r="H205" s="41"/>
      <c r="I205" s="41">
        <f>H204+I204</f>
        <v>73</v>
      </c>
      <c r="J205" s="42"/>
      <c r="K205" s="42">
        <f>J204+K204</f>
        <v>63</v>
      </c>
      <c r="L205" s="43"/>
      <c r="M205" s="43">
        <f>L204+M204</f>
        <v>68</v>
      </c>
      <c r="N205" s="44"/>
      <c r="O205" s="44">
        <f>N204+O204</f>
        <v>46</v>
      </c>
      <c r="P205" s="45"/>
      <c r="Q205" s="45">
        <f>P204+Q204</f>
        <v>0</v>
      </c>
      <c r="R205" s="46"/>
      <c r="S205" s="46">
        <f>R204+S204</f>
        <v>0</v>
      </c>
      <c r="T205" s="47"/>
      <c r="U205" s="47">
        <f>T204+U204</f>
        <v>0</v>
      </c>
      <c r="V205" s="44"/>
      <c r="W205" s="44">
        <f>V204+W204</f>
        <v>0</v>
      </c>
      <c r="X205" s="48"/>
      <c r="Y205" s="48">
        <f>X204+Y204</f>
        <v>0</v>
      </c>
      <c r="Z205" s="6">
        <f>SUMPRODUCT(LARGE(D205:Y205,{1,2,3,4,5}))</f>
        <v>365</v>
      </c>
      <c r="AA205" s="155" t="s">
        <v>320</v>
      </c>
      <c r="AB205" s="6"/>
      <c r="AC205" s="6"/>
      <c r="AD205" s="6"/>
    </row>
    <row r="206" spans="1:30" s="3" customFormat="1" ht="16.5" customHeight="1" x14ac:dyDescent="0.35">
      <c r="A206" s="6">
        <v>45</v>
      </c>
      <c r="B206" s="82" t="s">
        <v>126</v>
      </c>
      <c r="C206" s="82">
        <v>6053</v>
      </c>
      <c r="D206" s="28">
        <v>48</v>
      </c>
      <c r="E206" s="28">
        <v>19</v>
      </c>
      <c r="F206" s="29">
        <v>43</v>
      </c>
      <c r="G206" s="29">
        <v>20</v>
      </c>
      <c r="H206" s="30">
        <v>48</v>
      </c>
      <c r="I206" s="30">
        <v>30</v>
      </c>
      <c r="J206" s="31">
        <v>46</v>
      </c>
      <c r="K206" s="31">
        <v>28</v>
      </c>
      <c r="L206" s="32">
        <v>32</v>
      </c>
      <c r="M206" s="32">
        <v>29</v>
      </c>
      <c r="N206" s="33">
        <v>38</v>
      </c>
      <c r="O206" s="33">
        <v>20</v>
      </c>
      <c r="P206" s="34">
        <v>0</v>
      </c>
      <c r="Q206" s="34">
        <v>0</v>
      </c>
      <c r="R206" s="35">
        <v>0</v>
      </c>
      <c r="S206" s="35">
        <v>0</v>
      </c>
      <c r="T206" s="36">
        <v>0</v>
      </c>
      <c r="U206" s="36">
        <v>0</v>
      </c>
      <c r="V206" s="33">
        <v>0</v>
      </c>
      <c r="W206" s="33">
        <v>0</v>
      </c>
      <c r="X206" s="37">
        <v>0</v>
      </c>
      <c r="Y206" s="37">
        <v>0</v>
      </c>
      <c r="Z206" s="69"/>
      <c r="AB206" s="6"/>
      <c r="AC206" s="6"/>
      <c r="AD206" s="6"/>
    </row>
    <row r="207" spans="1:30" s="3" customFormat="1" ht="16.5" customHeight="1" x14ac:dyDescent="0.35">
      <c r="A207" s="6"/>
      <c r="D207" s="39"/>
      <c r="E207" s="39">
        <f>D206+E206</f>
        <v>67</v>
      </c>
      <c r="F207" s="40"/>
      <c r="G207" s="40">
        <f>F206+G206</f>
        <v>63</v>
      </c>
      <c r="H207" s="41"/>
      <c r="I207" s="41">
        <f>H206+I206</f>
        <v>78</v>
      </c>
      <c r="J207" s="42"/>
      <c r="K207" s="42">
        <f>J206+K206</f>
        <v>74</v>
      </c>
      <c r="L207" s="43"/>
      <c r="M207" s="43">
        <f>L206+M206</f>
        <v>61</v>
      </c>
      <c r="N207" s="44"/>
      <c r="O207" s="44">
        <f>N206+O206</f>
        <v>58</v>
      </c>
      <c r="P207" s="45"/>
      <c r="Q207" s="45">
        <f>P206+Q206</f>
        <v>0</v>
      </c>
      <c r="R207" s="46"/>
      <c r="S207" s="46">
        <f>R206+S206</f>
        <v>0</v>
      </c>
      <c r="T207" s="47"/>
      <c r="U207" s="47">
        <f>T206+U206</f>
        <v>0</v>
      </c>
      <c r="V207" s="44"/>
      <c r="W207" s="44">
        <f>V206+W206</f>
        <v>0</v>
      </c>
      <c r="X207" s="48"/>
      <c r="Y207" s="48">
        <f>X206+Y206</f>
        <v>0</v>
      </c>
      <c r="Z207" s="6">
        <f>SUMPRODUCT(LARGE(D207:Y207,{1,2,3,4,5}))</f>
        <v>343</v>
      </c>
      <c r="AA207" s="155" t="s">
        <v>320</v>
      </c>
      <c r="AB207" s="6"/>
      <c r="AC207" s="6"/>
      <c r="AD207" s="6"/>
    </row>
    <row r="208" spans="1:30" s="3" customFormat="1" ht="17.25" customHeight="1" x14ac:dyDescent="0.35">
      <c r="A208" s="6">
        <v>46</v>
      </c>
      <c r="B208" s="82" t="s">
        <v>127</v>
      </c>
      <c r="C208" s="82">
        <v>6054</v>
      </c>
      <c r="D208" s="28">
        <v>59</v>
      </c>
      <c r="E208" s="28">
        <v>20</v>
      </c>
      <c r="F208" s="29">
        <v>50</v>
      </c>
      <c r="G208" s="29">
        <v>20</v>
      </c>
      <c r="H208" s="30">
        <v>44</v>
      </c>
      <c r="I208" s="30">
        <v>30</v>
      </c>
      <c r="J208" s="31">
        <v>53</v>
      </c>
      <c r="K208" s="31">
        <v>29</v>
      </c>
      <c r="L208" s="32">
        <v>42</v>
      </c>
      <c r="M208" s="32">
        <v>28</v>
      </c>
      <c r="N208" s="33">
        <v>36</v>
      </c>
      <c r="O208" s="33">
        <v>20</v>
      </c>
      <c r="P208" s="34">
        <v>0</v>
      </c>
      <c r="Q208" s="34">
        <v>0</v>
      </c>
      <c r="R208" s="35">
        <v>0</v>
      </c>
      <c r="S208" s="35">
        <v>0</v>
      </c>
      <c r="T208" s="36">
        <v>0</v>
      </c>
      <c r="U208" s="36">
        <v>0</v>
      </c>
      <c r="V208" s="33">
        <v>0</v>
      </c>
      <c r="W208" s="33">
        <v>0</v>
      </c>
      <c r="X208" s="37">
        <v>0</v>
      </c>
      <c r="Y208" s="37">
        <v>0</v>
      </c>
      <c r="Z208" s="69"/>
      <c r="AB208" s="6"/>
      <c r="AC208" s="6"/>
      <c r="AD208" s="6"/>
    </row>
    <row r="209" spans="1:30" s="3" customFormat="1" ht="15" customHeight="1" x14ac:dyDescent="0.35">
      <c r="A209" s="6"/>
      <c r="D209" s="39"/>
      <c r="E209" s="39">
        <f>D208+E208</f>
        <v>79</v>
      </c>
      <c r="F209" s="40"/>
      <c r="G209" s="40">
        <f>F208+G208</f>
        <v>70</v>
      </c>
      <c r="H209" s="41"/>
      <c r="I209" s="41">
        <f>H208+I208</f>
        <v>74</v>
      </c>
      <c r="J209" s="42"/>
      <c r="K209" s="42">
        <f>J208+K208</f>
        <v>82</v>
      </c>
      <c r="L209" s="43"/>
      <c r="M209" s="43">
        <f>L208+M208</f>
        <v>70</v>
      </c>
      <c r="N209" s="44"/>
      <c r="O209" s="44">
        <f>N208+O208</f>
        <v>56</v>
      </c>
      <c r="P209" s="45"/>
      <c r="Q209" s="45">
        <f>P208+Q208</f>
        <v>0</v>
      </c>
      <c r="R209" s="46"/>
      <c r="S209" s="46">
        <f>R208+S208</f>
        <v>0</v>
      </c>
      <c r="T209" s="47"/>
      <c r="U209" s="47">
        <f>T208+U208</f>
        <v>0</v>
      </c>
      <c r="V209" s="44"/>
      <c r="W209" s="44">
        <f>V208+W208</f>
        <v>0</v>
      </c>
      <c r="X209" s="48"/>
      <c r="Y209" s="48">
        <f>X208+Y208</f>
        <v>0</v>
      </c>
      <c r="Z209" s="6">
        <f>SUMPRODUCT(LARGE(D209:Y209,{1,2,3,4,5}))</f>
        <v>375</v>
      </c>
      <c r="AA209" s="155" t="s">
        <v>320</v>
      </c>
      <c r="AB209" s="6"/>
      <c r="AC209" s="6"/>
      <c r="AD209" s="6"/>
    </row>
    <row r="210" spans="1:30" s="3" customFormat="1" ht="21" x14ac:dyDescent="0.35">
      <c r="A210" s="6">
        <v>47</v>
      </c>
      <c r="B210" s="82" t="s">
        <v>128</v>
      </c>
      <c r="C210" s="82">
        <v>6055</v>
      </c>
      <c r="D210" s="28">
        <v>59</v>
      </c>
      <c r="E210" s="28">
        <v>20</v>
      </c>
      <c r="F210" s="29">
        <v>50</v>
      </c>
      <c r="G210" s="29">
        <v>20</v>
      </c>
      <c r="H210" s="30">
        <v>32</v>
      </c>
      <c r="I210" s="30">
        <v>30</v>
      </c>
      <c r="J210" s="31">
        <v>47</v>
      </c>
      <c r="K210" s="31">
        <v>28</v>
      </c>
      <c r="L210" s="32">
        <v>43</v>
      </c>
      <c r="M210" s="32">
        <v>29</v>
      </c>
      <c r="N210" s="33">
        <v>47</v>
      </c>
      <c r="O210" s="33">
        <v>20</v>
      </c>
      <c r="P210" s="34">
        <v>0</v>
      </c>
      <c r="Q210" s="34">
        <v>0</v>
      </c>
      <c r="R210" s="35">
        <v>0</v>
      </c>
      <c r="S210" s="35">
        <v>0</v>
      </c>
      <c r="T210" s="36">
        <v>0</v>
      </c>
      <c r="U210" s="36">
        <v>0</v>
      </c>
      <c r="V210" s="33">
        <v>0</v>
      </c>
      <c r="W210" s="33">
        <v>0</v>
      </c>
      <c r="X210" s="37">
        <v>0</v>
      </c>
      <c r="Y210" s="37">
        <v>0</v>
      </c>
      <c r="Z210" s="69"/>
      <c r="AB210" s="6"/>
      <c r="AC210" s="6"/>
      <c r="AD210" s="6"/>
    </row>
    <row r="211" spans="1:30" s="3" customFormat="1" ht="19.5" x14ac:dyDescent="0.35">
      <c r="A211" s="6"/>
      <c r="D211" s="39"/>
      <c r="E211" s="39">
        <f>D210+E210</f>
        <v>79</v>
      </c>
      <c r="F211" s="40"/>
      <c r="G211" s="40">
        <f>F210+G210</f>
        <v>70</v>
      </c>
      <c r="H211" s="41"/>
      <c r="I211" s="41">
        <f>H210+I210</f>
        <v>62</v>
      </c>
      <c r="J211" s="42"/>
      <c r="K211" s="42">
        <f>J210+K210</f>
        <v>75</v>
      </c>
      <c r="L211" s="43"/>
      <c r="M211" s="43">
        <f>L210+M210</f>
        <v>72</v>
      </c>
      <c r="N211" s="44"/>
      <c r="O211" s="44">
        <f>N210+O210</f>
        <v>67</v>
      </c>
      <c r="P211" s="45"/>
      <c r="Q211" s="45">
        <f>P210+Q210</f>
        <v>0</v>
      </c>
      <c r="R211" s="46"/>
      <c r="S211" s="46">
        <f>R210+S210</f>
        <v>0</v>
      </c>
      <c r="T211" s="47"/>
      <c r="U211" s="47">
        <f>T210+U210</f>
        <v>0</v>
      </c>
      <c r="V211" s="44"/>
      <c r="W211" s="44">
        <f>V210+W210</f>
        <v>0</v>
      </c>
      <c r="X211" s="48"/>
      <c r="Y211" s="48">
        <f>X210+Y210</f>
        <v>0</v>
      </c>
      <c r="Z211" s="6">
        <f>SUMPRODUCT(LARGE(D211:Y211,{1,2,3,4,5}))</f>
        <v>363</v>
      </c>
      <c r="AA211" s="155" t="s">
        <v>320</v>
      </c>
      <c r="AB211" s="6"/>
      <c r="AC211" s="6"/>
      <c r="AD211" s="6"/>
    </row>
    <row r="212" spans="1:30" s="3" customFormat="1" ht="21" x14ac:dyDescent="0.35">
      <c r="A212" s="6">
        <v>48</v>
      </c>
      <c r="B212" s="82" t="s">
        <v>129</v>
      </c>
      <c r="C212" s="82">
        <v>6056</v>
      </c>
      <c r="D212" s="28">
        <v>52</v>
      </c>
      <c r="E212" s="28">
        <v>20</v>
      </c>
      <c r="F212" s="29">
        <v>46</v>
      </c>
      <c r="G212" s="29">
        <v>20</v>
      </c>
      <c r="H212" s="30">
        <v>48</v>
      </c>
      <c r="I212" s="30">
        <v>27</v>
      </c>
      <c r="J212" s="31">
        <v>48</v>
      </c>
      <c r="K212" s="31">
        <v>28</v>
      </c>
      <c r="L212" s="32">
        <v>38</v>
      </c>
      <c r="M212" s="32">
        <v>28</v>
      </c>
      <c r="N212" s="33">
        <v>41</v>
      </c>
      <c r="O212" s="33">
        <v>20</v>
      </c>
      <c r="P212" s="34">
        <v>0</v>
      </c>
      <c r="Q212" s="34">
        <v>0</v>
      </c>
      <c r="R212" s="35">
        <v>0</v>
      </c>
      <c r="S212" s="35">
        <v>0</v>
      </c>
      <c r="T212" s="36">
        <v>0</v>
      </c>
      <c r="U212" s="36">
        <v>0</v>
      </c>
      <c r="V212" s="33">
        <v>0</v>
      </c>
      <c r="W212" s="33">
        <v>0</v>
      </c>
      <c r="X212" s="37">
        <v>0</v>
      </c>
      <c r="Y212" s="37">
        <v>0</v>
      </c>
      <c r="Z212" s="69"/>
      <c r="AB212" s="6"/>
      <c r="AC212" s="6"/>
      <c r="AD212" s="6"/>
    </row>
    <row r="213" spans="1:30" s="3" customFormat="1" ht="19.5" x14ac:dyDescent="0.35">
      <c r="A213" s="6"/>
      <c r="D213" s="39"/>
      <c r="E213" s="39">
        <f>D212+E212</f>
        <v>72</v>
      </c>
      <c r="F213" s="40"/>
      <c r="G213" s="40">
        <f>F212+G212</f>
        <v>66</v>
      </c>
      <c r="H213" s="41"/>
      <c r="I213" s="41">
        <f>H212+I212</f>
        <v>75</v>
      </c>
      <c r="J213" s="42"/>
      <c r="K213" s="42">
        <f>J212+K212</f>
        <v>76</v>
      </c>
      <c r="L213" s="43"/>
      <c r="M213" s="43">
        <f>L212+M212</f>
        <v>66</v>
      </c>
      <c r="N213" s="44"/>
      <c r="O213" s="44">
        <f>N212+O212</f>
        <v>61</v>
      </c>
      <c r="P213" s="45"/>
      <c r="Q213" s="45">
        <f>P212+Q212</f>
        <v>0</v>
      </c>
      <c r="R213" s="46"/>
      <c r="S213" s="46">
        <f>R212+S212</f>
        <v>0</v>
      </c>
      <c r="T213" s="47"/>
      <c r="U213" s="47">
        <f>T212+U212</f>
        <v>0</v>
      </c>
      <c r="V213" s="44"/>
      <c r="W213" s="44">
        <f>V212+W212</f>
        <v>0</v>
      </c>
      <c r="X213" s="48"/>
      <c r="Y213" s="48">
        <f>X212+Y212</f>
        <v>0</v>
      </c>
      <c r="Z213" s="6">
        <f>SUMPRODUCT(LARGE(D213:Y213,{1,2,3,4,5}))</f>
        <v>355</v>
      </c>
      <c r="AA213" s="155" t="s">
        <v>320</v>
      </c>
      <c r="AB213" s="6"/>
      <c r="AC213" s="6"/>
      <c r="AD213" s="6"/>
    </row>
    <row r="214" spans="1:30" s="3" customFormat="1" ht="21" x14ac:dyDescent="0.35">
      <c r="A214" s="6">
        <v>49</v>
      </c>
      <c r="B214" s="82" t="s">
        <v>130</v>
      </c>
      <c r="C214" s="82">
        <v>6057</v>
      </c>
      <c r="D214" s="28">
        <v>62</v>
      </c>
      <c r="E214" s="28">
        <v>20</v>
      </c>
      <c r="F214" s="29">
        <v>60</v>
      </c>
      <c r="G214" s="29">
        <v>20</v>
      </c>
      <c r="H214" s="30">
        <v>50</v>
      </c>
      <c r="I214" s="30">
        <v>30</v>
      </c>
      <c r="J214" s="31">
        <v>37</v>
      </c>
      <c r="K214" s="31">
        <v>28</v>
      </c>
      <c r="L214" s="32">
        <v>38</v>
      </c>
      <c r="M214" s="32">
        <v>28</v>
      </c>
      <c r="N214" s="33">
        <v>50</v>
      </c>
      <c r="O214" s="33">
        <v>20</v>
      </c>
      <c r="P214" s="34">
        <v>0</v>
      </c>
      <c r="Q214" s="34">
        <v>0</v>
      </c>
      <c r="R214" s="35">
        <v>0</v>
      </c>
      <c r="S214" s="35">
        <v>0</v>
      </c>
      <c r="T214" s="36">
        <v>0</v>
      </c>
      <c r="U214" s="36">
        <v>0</v>
      </c>
      <c r="V214" s="33">
        <v>0</v>
      </c>
      <c r="W214" s="33">
        <v>0</v>
      </c>
      <c r="X214" s="37">
        <v>0</v>
      </c>
      <c r="Y214" s="37">
        <v>0</v>
      </c>
      <c r="Z214" s="69"/>
      <c r="AB214" s="6"/>
      <c r="AC214" s="6"/>
      <c r="AD214" s="6"/>
    </row>
    <row r="215" spans="1:30" s="3" customFormat="1" ht="19.5" x14ac:dyDescent="0.35">
      <c r="A215" s="6"/>
      <c r="B215" s="102"/>
      <c r="C215" s="1"/>
      <c r="D215" s="39"/>
      <c r="E215" s="39">
        <f>D214+E214</f>
        <v>82</v>
      </c>
      <c r="F215" s="40"/>
      <c r="G215" s="40">
        <f>F214+G214</f>
        <v>80</v>
      </c>
      <c r="H215" s="41"/>
      <c r="I215" s="41">
        <f>H214+I214</f>
        <v>80</v>
      </c>
      <c r="J215" s="42"/>
      <c r="K215" s="42">
        <f>J214+K214</f>
        <v>65</v>
      </c>
      <c r="L215" s="43"/>
      <c r="M215" s="43">
        <f>L214+M214</f>
        <v>66</v>
      </c>
      <c r="N215" s="44"/>
      <c r="O215" s="44">
        <f>N214+O214</f>
        <v>70</v>
      </c>
      <c r="P215" s="45"/>
      <c r="Q215" s="45">
        <f>P214+Q214</f>
        <v>0</v>
      </c>
      <c r="R215" s="46"/>
      <c r="S215" s="46">
        <f>R214+S214</f>
        <v>0</v>
      </c>
      <c r="T215" s="47"/>
      <c r="U215" s="47">
        <f>T214+U214</f>
        <v>0</v>
      </c>
      <c r="V215" s="44"/>
      <c r="W215" s="44">
        <f>V214+W214</f>
        <v>0</v>
      </c>
      <c r="X215" s="48"/>
      <c r="Y215" s="48">
        <f>X214+Y214</f>
        <v>0</v>
      </c>
      <c r="Z215" s="6">
        <f>SUMPRODUCT(LARGE(D215:Y215,{1,2,3,4,5}))</f>
        <v>378</v>
      </c>
      <c r="AA215" s="155" t="s">
        <v>320</v>
      </c>
      <c r="AB215" s="6"/>
      <c r="AC215" s="6"/>
      <c r="AD215" s="6"/>
    </row>
    <row r="216" spans="1:30" s="3" customFormat="1" ht="21" x14ac:dyDescent="0.35">
      <c r="A216" s="6">
        <v>50</v>
      </c>
      <c r="B216" s="82" t="s">
        <v>131</v>
      </c>
      <c r="C216" s="82">
        <v>6058</v>
      </c>
      <c r="D216" s="28">
        <v>42</v>
      </c>
      <c r="E216" s="28">
        <v>18</v>
      </c>
      <c r="F216" s="29">
        <v>51</v>
      </c>
      <c r="G216" s="29">
        <v>20</v>
      </c>
      <c r="H216" s="30">
        <v>47</v>
      </c>
      <c r="I216" s="30">
        <v>28</v>
      </c>
      <c r="J216" s="31">
        <v>50</v>
      </c>
      <c r="K216" s="31">
        <v>28</v>
      </c>
      <c r="L216" s="32">
        <v>43</v>
      </c>
      <c r="M216" s="32">
        <v>28</v>
      </c>
      <c r="N216" s="33">
        <v>53</v>
      </c>
      <c r="O216" s="33">
        <v>20</v>
      </c>
      <c r="P216" s="34">
        <v>0</v>
      </c>
      <c r="Q216" s="34">
        <v>0</v>
      </c>
      <c r="R216" s="35">
        <v>0</v>
      </c>
      <c r="S216" s="35">
        <v>0</v>
      </c>
      <c r="T216" s="36">
        <v>0</v>
      </c>
      <c r="U216" s="36">
        <v>0</v>
      </c>
      <c r="V216" s="33">
        <v>0</v>
      </c>
      <c r="W216" s="33">
        <v>0</v>
      </c>
      <c r="X216" s="37">
        <v>0</v>
      </c>
      <c r="Y216" s="37">
        <v>0</v>
      </c>
      <c r="Z216" s="69"/>
      <c r="AB216" s="6"/>
      <c r="AC216" s="6"/>
      <c r="AD216" s="6"/>
    </row>
    <row r="217" spans="1:30" s="3" customFormat="1" ht="19.5" x14ac:dyDescent="0.35">
      <c r="A217" s="6"/>
      <c r="D217" s="39"/>
      <c r="E217" s="39">
        <f>D216+E216</f>
        <v>60</v>
      </c>
      <c r="F217" s="40"/>
      <c r="G217" s="40">
        <f>F216+G216</f>
        <v>71</v>
      </c>
      <c r="H217" s="41"/>
      <c r="I217" s="41">
        <f>H216+I216</f>
        <v>75</v>
      </c>
      <c r="J217" s="42"/>
      <c r="K217" s="42">
        <f>J216+K216</f>
        <v>78</v>
      </c>
      <c r="L217" s="43"/>
      <c r="M217" s="43">
        <f>L216+M216</f>
        <v>71</v>
      </c>
      <c r="N217" s="44"/>
      <c r="O217" s="44">
        <f>N216+O216</f>
        <v>73</v>
      </c>
      <c r="P217" s="45"/>
      <c r="Q217" s="45">
        <f>P216+Q216</f>
        <v>0</v>
      </c>
      <c r="R217" s="46"/>
      <c r="S217" s="46">
        <f>R216+S216</f>
        <v>0</v>
      </c>
      <c r="T217" s="47"/>
      <c r="U217" s="47">
        <f>T216+U216</f>
        <v>0</v>
      </c>
      <c r="V217" s="44"/>
      <c r="W217" s="44">
        <f>V216+W216</f>
        <v>0</v>
      </c>
      <c r="X217" s="48"/>
      <c r="Y217" s="48">
        <f>X216+Y216</f>
        <v>0</v>
      </c>
      <c r="Z217" s="6">
        <f>SUMPRODUCT(LARGE(D217:Y217,{1,2,3,4,5}))</f>
        <v>368</v>
      </c>
      <c r="AA217" s="155" t="s">
        <v>320</v>
      </c>
      <c r="AB217" s="6"/>
      <c r="AC217" s="6"/>
      <c r="AD217" s="6"/>
    </row>
    <row r="218" spans="1:30" s="3" customFormat="1" ht="21" x14ac:dyDescent="0.35">
      <c r="A218" s="6">
        <v>51</v>
      </c>
      <c r="B218" s="82" t="s">
        <v>132</v>
      </c>
      <c r="C218" s="82">
        <v>6059</v>
      </c>
      <c r="D218" s="28">
        <v>55</v>
      </c>
      <c r="E218" s="28">
        <v>18</v>
      </c>
      <c r="F218" s="29">
        <v>41</v>
      </c>
      <c r="G218" s="29">
        <v>20</v>
      </c>
      <c r="H218" s="30">
        <v>43</v>
      </c>
      <c r="I218" s="30">
        <v>30</v>
      </c>
      <c r="J218" s="31">
        <v>41</v>
      </c>
      <c r="K218" s="31">
        <v>27</v>
      </c>
      <c r="L218" s="32">
        <v>41</v>
      </c>
      <c r="M218" s="32">
        <v>28</v>
      </c>
      <c r="N218" s="33">
        <v>53</v>
      </c>
      <c r="O218" s="33">
        <v>20</v>
      </c>
      <c r="P218" s="34">
        <v>0</v>
      </c>
      <c r="Q218" s="34">
        <v>0</v>
      </c>
      <c r="R218" s="35">
        <v>0</v>
      </c>
      <c r="S218" s="35">
        <v>0</v>
      </c>
      <c r="T218" s="36">
        <v>0</v>
      </c>
      <c r="U218" s="36">
        <v>0</v>
      </c>
      <c r="V218" s="33">
        <v>0</v>
      </c>
      <c r="W218" s="33">
        <v>0</v>
      </c>
      <c r="X218" s="37">
        <v>0</v>
      </c>
      <c r="Y218" s="37">
        <v>0</v>
      </c>
      <c r="Z218" s="69"/>
      <c r="AB218" s="6"/>
      <c r="AC218" s="6"/>
      <c r="AD218" s="6"/>
    </row>
    <row r="219" spans="1:30" s="3" customFormat="1" ht="19.5" x14ac:dyDescent="0.35">
      <c r="A219" s="6"/>
      <c r="D219" s="39"/>
      <c r="E219" s="39">
        <f>D218+E218</f>
        <v>73</v>
      </c>
      <c r="F219" s="40"/>
      <c r="G219" s="40">
        <f>F218+G218</f>
        <v>61</v>
      </c>
      <c r="H219" s="41"/>
      <c r="I219" s="41">
        <f>H218+I218</f>
        <v>73</v>
      </c>
      <c r="J219" s="42"/>
      <c r="K219" s="42">
        <f>J218+K218</f>
        <v>68</v>
      </c>
      <c r="L219" s="43"/>
      <c r="M219" s="43">
        <f>L218+M218</f>
        <v>69</v>
      </c>
      <c r="N219" s="44"/>
      <c r="O219" s="44">
        <f>N218+O218</f>
        <v>73</v>
      </c>
      <c r="P219" s="45"/>
      <c r="Q219" s="45">
        <f>P218+Q218</f>
        <v>0</v>
      </c>
      <c r="R219" s="46"/>
      <c r="S219" s="46">
        <f>R218+S218</f>
        <v>0</v>
      </c>
      <c r="T219" s="47"/>
      <c r="U219" s="47">
        <f>T218+U218</f>
        <v>0</v>
      </c>
      <c r="V219" s="44"/>
      <c r="W219" s="44">
        <f>V218+W218</f>
        <v>0</v>
      </c>
      <c r="X219" s="48"/>
      <c r="Y219" s="48">
        <f>X218+Y218</f>
        <v>0</v>
      </c>
      <c r="Z219" s="6">
        <f>SUMPRODUCT(LARGE(D219:Y219,{1,2,3,4,5}))</f>
        <v>356</v>
      </c>
      <c r="AA219" s="155" t="s">
        <v>320</v>
      </c>
      <c r="AB219" s="6"/>
      <c r="AC219" s="6"/>
      <c r="AD219" s="6"/>
    </row>
    <row r="220" spans="1:30" s="3" customFormat="1" ht="21" x14ac:dyDescent="0.35">
      <c r="A220" s="6">
        <v>52</v>
      </c>
      <c r="B220" s="82" t="s">
        <v>133</v>
      </c>
      <c r="C220" s="82">
        <v>6060</v>
      </c>
      <c r="D220" s="28">
        <v>77</v>
      </c>
      <c r="E220" s="28">
        <v>20</v>
      </c>
      <c r="F220" s="29">
        <v>54</v>
      </c>
      <c r="G220" s="29">
        <v>20</v>
      </c>
      <c r="H220" s="30">
        <v>50</v>
      </c>
      <c r="I220" s="30">
        <v>30</v>
      </c>
      <c r="J220" s="31">
        <v>55</v>
      </c>
      <c r="K220" s="31">
        <v>29</v>
      </c>
      <c r="L220" s="32">
        <v>45</v>
      </c>
      <c r="M220" s="32">
        <v>28</v>
      </c>
      <c r="N220" s="33">
        <v>54</v>
      </c>
      <c r="O220" s="33">
        <v>20</v>
      </c>
      <c r="P220" s="34">
        <v>0</v>
      </c>
      <c r="Q220" s="34">
        <v>0</v>
      </c>
      <c r="R220" s="35">
        <v>0</v>
      </c>
      <c r="S220" s="35">
        <v>0</v>
      </c>
      <c r="T220" s="36">
        <v>0</v>
      </c>
      <c r="U220" s="36">
        <v>0</v>
      </c>
      <c r="V220" s="33">
        <v>0</v>
      </c>
      <c r="W220" s="33">
        <v>0</v>
      </c>
      <c r="X220" s="37">
        <v>0</v>
      </c>
      <c r="Y220" s="37">
        <v>0</v>
      </c>
      <c r="Z220" s="69"/>
      <c r="AB220" s="6"/>
      <c r="AC220" s="6"/>
      <c r="AD220" s="6"/>
    </row>
    <row r="221" spans="1:30" s="3" customFormat="1" ht="19.5" x14ac:dyDescent="0.35">
      <c r="A221" s="6"/>
      <c r="D221" s="39"/>
      <c r="E221" s="39">
        <f>D220+E220</f>
        <v>97</v>
      </c>
      <c r="F221" s="40"/>
      <c r="G221" s="40">
        <f>F220+G220</f>
        <v>74</v>
      </c>
      <c r="H221" s="41"/>
      <c r="I221" s="41">
        <f>H220+I220</f>
        <v>80</v>
      </c>
      <c r="J221" s="42"/>
      <c r="K221" s="42">
        <f>J220+K220</f>
        <v>84</v>
      </c>
      <c r="L221" s="43"/>
      <c r="M221" s="43">
        <f>L220+M220</f>
        <v>73</v>
      </c>
      <c r="N221" s="44"/>
      <c r="O221" s="44">
        <f>N220+O220</f>
        <v>74</v>
      </c>
      <c r="P221" s="45"/>
      <c r="Q221" s="45">
        <f>P220+Q220</f>
        <v>0</v>
      </c>
      <c r="R221" s="46"/>
      <c r="S221" s="46">
        <f>R220+S220</f>
        <v>0</v>
      </c>
      <c r="T221" s="47"/>
      <c r="U221" s="47">
        <f>T220+U220</f>
        <v>0</v>
      </c>
      <c r="V221" s="44"/>
      <c r="W221" s="44">
        <f>V220+W220</f>
        <v>0</v>
      </c>
      <c r="X221" s="48"/>
      <c r="Y221" s="48">
        <f>X220+Y220</f>
        <v>0</v>
      </c>
      <c r="Z221" s="6">
        <f>SUMPRODUCT(LARGE(D221:Y221,{1,2,3,4,5}))</f>
        <v>409</v>
      </c>
      <c r="AA221" s="155" t="s">
        <v>320</v>
      </c>
      <c r="AB221" s="6"/>
      <c r="AC221" s="6"/>
      <c r="AD221" s="6"/>
    </row>
    <row r="222" spans="1:30" s="3" customFormat="1" ht="21" x14ac:dyDescent="0.35">
      <c r="A222" s="6">
        <v>53</v>
      </c>
      <c r="B222" s="82" t="s">
        <v>134</v>
      </c>
      <c r="C222" s="82">
        <v>6061</v>
      </c>
      <c r="D222" s="28">
        <v>67</v>
      </c>
      <c r="E222" s="28">
        <v>18</v>
      </c>
      <c r="F222" s="29">
        <v>48</v>
      </c>
      <c r="G222" s="29">
        <v>20</v>
      </c>
      <c r="H222" s="30">
        <v>43</v>
      </c>
      <c r="I222" s="30">
        <v>30</v>
      </c>
      <c r="J222" s="31">
        <v>36</v>
      </c>
      <c r="K222" s="31">
        <v>28</v>
      </c>
      <c r="L222" s="32">
        <v>21</v>
      </c>
      <c r="M222" s="32">
        <v>28</v>
      </c>
      <c r="N222" s="33">
        <v>9</v>
      </c>
      <c r="O222" s="33">
        <v>20</v>
      </c>
      <c r="P222" s="34">
        <v>0</v>
      </c>
      <c r="Q222" s="34">
        <v>0</v>
      </c>
      <c r="R222" s="35">
        <v>0</v>
      </c>
      <c r="S222" s="35">
        <v>0</v>
      </c>
      <c r="T222" s="36">
        <v>0</v>
      </c>
      <c r="U222" s="36">
        <v>0</v>
      </c>
      <c r="V222" s="33">
        <v>0</v>
      </c>
      <c r="W222" s="33">
        <v>0</v>
      </c>
      <c r="X222" s="37">
        <v>0</v>
      </c>
      <c r="Y222" s="37">
        <v>0</v>
      </c>
      <c r="Z222" s="69"/>
      <c r="AB222" s="6"/>
      <c r="AC222" s="6"/>
      <c r="AD222" s="6"/>
    </row>
    <row r="223" spans="1:30" s="3" customFormat="1" ht="16.5" customHeight="1" x14ac:dyDescent="0.35">
      <c r="A223" s="6"/>
      <c r="D223" s="39"/>
      <c r="E223" s="39">
        <f>D222+E222</f>
        <v>85</v>
      </c>
      <c r="F223" s="40"/>
      <c r="G223" s="40">
        <f>F222+G222</f>
        <v>68</v>
      </c>
      <c r="H223" s="41"/>
      <c r="I223" s="41">
        <f>H222+I222</f>
        <v>73</v>
      </c>
      <c r="J223" s="42"/>
      <c r="K223" s="42">
        <f>J222+K222</f>
        <v>64</v>
      </c>
      <c r="L223" s="43"/>
      <c r="M223" s="43">
        <f>L222+M222</f>
        <v>49</v>
      </c>
      <c r="N223" s="44"/>
      <c r="O223" s="44">
        <f>N222+O222</f>
        <v>29</v>
      </c>
      <c r="P223" s="45"/>
      <c r="Q223" s="45">
        <f>P222+Q222</f>
        <v>0</v>
      </c>
      <c r="R223" s="46"/>
      <c r="S223" s="46">
        <f>R222+S222</f>
        <v>0</v>
      </c>
      <c r="T223" s="47"/>
      <c r="U223" s="47">
        <f>T222+U222</f>
        <v>0</v>
      </c>
      <c r="V223" s="44"/>
      <c r="W223" s="44">
        <f>V222+W222</f>
        <v>0</v>
      </c>
      <c r="X223" s="48"/>
      <c r="Y223" s="48">
        <f>X222+Y222</f>
        <v>0</v>
      </c>
      <c r="Z223" s="6">
        <f>SUMPRODUCT(LARGE(D223:Y223,{1,2,3,4,5}))</f>
        <v>339</v>
      </c>
      <c r="AA223" s="155" t="s">
        <v>320</v>
      </c>
      <c r="AB223" s="6"/>
      <c r="AC223" s="6"/>
      <c r="AD223" s="6"/>
    </row>
    <row r="224" spans="1:30" s="3" customFormat="1" ht="21" x14ac:dyDescent="0.35">
      <c r="A224" s="6">
        <v>54</v>
      </c>
      <c r="B224" s="82" t="s">
        <v>135</v>
      </c>
      <c r="C224" s="82">
        <v>6062</v>
      </c>
      <c r="D224" s="28">
        <v>70</v>
      </c>
      <c r="E224" s="28">
        <v>20</v>
      </c>
      <c r="F224" s="29">
        <v>51</v>
      </c>
      <c r="G224" s="29">
        <v>20</v>
      </c>
      <c r="H224" s="30">
        <v>52</v>
      </c>
      <c r="I224" s="30">
        <v>29</v>
      </c>
      <c r="J224" s="31">
        <v>45</v>
      </c>
      <c r="K224" s="31">
        <v>29</v>
      </c>
      <c r="L224" s="32">
        <v>38</v>
      </c>
      <c r="M224" s="32">
        <v>28</v>
      </c>
      <c r="N224" s="33">
        <v>56</v>
      </c>
      <c r="O224" s="33">
        <v>20</v>
      </c>
      <c r="P224" s="34">
        <v>0</v>
      </c>
      <c r="Q224" s="34">
        <v>0</v>
      </c>
      <c r="R224" s="35">
        <v>0</v>
      </c>
      <c r="S224" s="35">
        <v>0</v>
      </c>
      <c r="T224" s="36">
        <v>0</v>
      </c>
      <c r="U224" s="36">
        <v>0</v>
      </c>
      <c r="V224" s="33">
        <v>0</v>
      </c>
      <c r="W224" s="33">
        <v>0</v>
      </c>
      <c r="X224" s="37">
        <v>0</v>
      </c>
      <c r="Y224" s="37">
        <v>0</v>
      </c>
      <c r="Z224" s="69"/>
      <c r="AB224" s="6"/>
      <c r="AC224" s="6"/>
      <c r="AD224" s="6"/>
    </row>
    <row r="225" spans="1:30" s="3" customFormat="1" ht="15" customHeight="1" x14ac:dyDescent="0.35">
      <c r="A225" s="6"/>
      <c r="D225" s="39"/>
      <c r="E225" s="39">
        <f>D224+E224</f>
        <v>90</v>
      </c>
      <c r="F225" s="40"/>
      <c r="G225" s="40">
        <f>F224+G224</f>
        <v>71</v>
      </c>
      <c r="H225" s="41"/>
      <c r="I225" s="41">
        <f>H224+I224</f>
        <v>81</v>
      </c>
      <c r="J225" s="42"/>
      <c r="K225" s="42">
        <f>J224+K224</f>
        <v>74</v>
      </c>
      <c r="L225" s="43"/>
      <c r="M225" s="43">
        <f>L224+M224</f>
        <v>66</v>
      </c>
      <c r="N225" s="44"/>
      <c r="O225" s="44">
        <f>N224+O224</f>
        <v>76</v>
      </c>
      <c r="P225" s="45"/>
      <c r="Q225" s="45">
        <f>P224+Q224</f>
        <v>0</v>
      </c>
      <c r="R225" s="46"/>
      <c r="S225" s="46">
        <f>R224+S224</f>
        <v>0</v>
      </c>
      <c r="T225" s="47"/>
      <c r="U225" s="47">
        <f>T224+U224</f>
        <v>0</v>
      </c>
      <c r="V225" s="44"/>
      <c r="W225" s="44">
        <f>V224+W224</f>
        <v>0</v>
      </c>
      <c r="X225" s="48"/>
      <c r="Y225" s="48">
        <f>X224+Y224</f>
        <v>0</v>
      </c>
      <c r="Z225" s="6">
        <f>SUMPRODUCT(LARGE(D225:Y225,{1,2,3,4,5}))</f>
        <v>392</v>
      </c>
      <c r="AA225" s="155" t="s">
        <v>320</v>
      </c>
      <c r="AB225" s="6"/>
      <c r="AC225" s="6"/>
      <c r="AD225" s="6"/>
    </row>
    <row r="226" spans="1:30" s="3" customFormat="1" ht="16.5" customHeight="1" x14ac:dyDescent="0.35">
      <c r="A226" s="6">
        <v>55</v>
      </c>
      <c r="B226" s="82" t="s">
        <v>136</v>
      </c>
      <c r="C226" s="82">
        <v>6063</v>
      </c>
      <c r="D226" s="28">
        <v>54</v>
      </c>
      <c r="E226" s="28">
        <v>20</v>
      </c>
      <c r="F226" s="29">
        <v>36</v>
      </c>
      <c r="G226" s="29">
        <v>20</v>
      </c>
      <c r="H226" s="30">
        <v>22</v>
      </c>
      <c r="I226" s="30">
        <v>27</v>
      </c>
      <c r="J226" s="31">
        <v>0</v>
      </c>
      <c r="K226" s="31">
        <v>0</v>
      </c>
      <c r="L226" s="32">
        <v>0</v>
      </c>
      <c r="M226" s="32">
        <v>0</v>
      </c>
      <c r="N226" s="33">
        <v>0</v>
      </c>
      <c r="O226" s="33">
        <v>0</v>
      </c>
      <c r="P226" s="34">
        <v>47</v>
      </c>
      <c r="Q226" s="34">
        <v>29</v>
      </c>
      <c r="R226" s="35">
        <v>53</v>
      </c>
      <c r="S226" s="35">
        <v>20</v>
      </c>
      <c r="T226" s="36">
        <v>0</v>
      </c>
      <c r="U226" s="36">
        <v>0</v>
      </c>
      <c r="V226" s="33">
        <v>0</v>
      </c>
      <c r="W226" s="33">
        <v>0</v>
      </c>
      <c r="X226" s="37">
        <v>37</v>
      </c>
      <c r="Y226" s="37">
        <v>27</v>
      </c>
      <c r="Z226" s="69"/>
      <c r="AB226" s="6"/>
      <c r="AC226" s="6"/>
      <c r="AD226" s="6"/>
    </row>
    <row r="227" spans="1:30" s="3" customFormat="1" ht="16.5" customHeight="1" x14ac:dyDescent="0.35">
      <c r="A227" s="6"/>
      <c r="D227" s="39"/>
      <c r="E227" s="39">
        <f>D226+E226</f>
        <v>74</v>
      </c>
      <c r="F227" s="40"/>
      <c r="G227" s="40">
        <f>F226+G226</f>
        <v>56</v>
      </c>
      <c r="H227" s="41"/>
      <c r="I227" s="41">
        <f>H226+I226</f>
        <v>49</v>
      </c>
      <c r="J227" s="42"/>
      <c r="K227" s="42">
        <f>J226+K226</f>
        <v>0</v>
      </c>
      <c r="L227" s="43"/>
      <c r="M227" s="43">
        <f>L226+M226</f>
        <v>0</v>
      </c>
      <c r="N227" s="44"/>
      <c r="O227" s="44">
        <f>N226+O226</f>
        <v>0</v>
      </c>
      <c r="P227" s="45"/>
      <c r="Q227" s="45">
        <f>P226+Q226</f>
        <v>76</v>
      </c>
      <c r="R227" s="46"/>
      <c r="S227" s="46">
        <f>R226+S226</f>
        <v>73</v>
      </c>
      <c r="T227" s="47"/>
      <c r="U227" s="47">
        <f>T226+U226</f>
        <v>0</v>
      </c>
      <c r="V227" s="44"/>
      <c r="W227" s="44">
        <f>V226+W226</f>
        <v>0</v>
      </c>
      <c r="X227" s="48"/>
      <c r="Y227" s="48">
        <f>X226+Y226</f>
        <v>64</v>
      </c>
      <c r="Z227" s="6">
        <f>SUMPRODUCT(LARGE(D227:Y227,{1,2,3,4,5}))</f>
        <v>343</v>
      </c>
      <c r="AA227" s="155" t="s">
        <v>320</v>
      </c>
      <c r="AB227" s="6"/>
      <c r="AC227" s="6"/>
      <c r="AD227" s="6"/>
    </row>
    <row r="228" spans="1:30" s="3" customFormat="1" ht="19.5" customHeight="1" x14ac:dyDescent="0.35">
      <c r="A228" s="6">
        <v>56</v>
      </c>
      <c r="B228" s="82" t="s">
        <v>137</v>
      </c>
      <c r="C228" s="82">
        <v>6064</v>
      </c>
      <c r="D228" s="28">
        <v>42</v>
      </c>
      <c r="E228" s="28">
        <v>20</v>
      </c>
      <c r="F228" s="29">
        <v>31</v>
      </c>
      <c r="G228" s="29">
        <v>20</v>
      </c>
      <c r="H228" s="30">
        <v>21</v>
      </c>
      <c r="I228" s="30">
        <v>28</v>
      </c>
      <c r="J228" s="31">
        <v>0</v>
      </c>
      <c r="K228" s="31">
        <v>0</v>
      </c>
      <c r="L228" s="32">
        <v>0</v>
      </c>
      <c r="M228" s="32">
        <v>0</v>
      </c>
      <c r="N228" s="33">
        <v>0</v>
      </c>
      <c r="O228" s="33">
        <v>0</v>
      </c>
      <c r="P228" s="34">
        <v>48</v>
      </c>
      <c r="Q228" s="34">
        <v>28</v>
      </c>
      <c r="R228" s="35">
        <v>52</v>
      </c>
      <c r="S228" s="35">
        <v>20</v>
      </c>
      <c r="T228" s="36">
        <v>0</v>
      </c>
      <c r="U228" s="36">
        <v>0</v>
      </c>
      <c r="V228" s="33">
        <v>0</v>
      </c>
      <c r="W228" s="33">
        <v>0</v>
      </c>
      <c r="X228" s="37">
        <v>37</v>
      </c>
      <c r="Y228" s="37">
        <v>30</v>
      </c>
      <c r="Z228" s="69"/>
      <c r="AB228" s="6"/>
      <c r="AC228" s="6"/>
      <c r="AD228" s="6"/>
    </row>
    <row r="229" spans="1:30" s="3" customFormat="1" ht="15" customHeight="1" x14ac:dyDescent="0.35">
      <c r="A229" s="6"/>
      <c r="D229" s="39"/>
      <c r="E229" s="39">
        <f>D228+E228</f>
        <v>62</v>
      </c>
      <c r="F229" s="40"/>
      <c r="G229" s="40">
        <f>F228+G228</f>
        <v>51</v>
      </c>
      <c r="H229" s="41"/>
      <c r="I229" s="41">
        <f>H228+I228</f>
        <v>49</v>
      </c>
      <c r="J229" s="42"/>
      <c r="K229" s="42">
        <f>J228+K228</f>
        <v>0</v>
      </c>
      <c r="L229" s="43"/>
      <c r="M229" s="43">
        <f>L228+M228</f>
        <v>0</v>
      </c>
      <c r="N229" s="44"/>
      <c r="O229" s="44">
        <f>N228+O228</f>
        <v>0</v>
      </c>
      <c r="P229" s="45"/>
      <c r="Q229" s="45">
        <f>P228+Q228</f>
        <v>76</v>
      </c>
      <c r="R229" s="46"/>
      <c r="S229" s="46">
        <f>R228+S228</f>
        <v>72</v>
      </c>
      <c r="T229" s="47"/>
      <c r="U229" s="47">
        <f>T228+U228</f>
        <v>0</v>
      </c>
      <c r="V229" s="44"/>
      <c r="W229" s="44">
        <f>V228+W228</f>
        <v>0</v>
      </c>
      <c r="X229" s="48"/>
      <c r="Y229" s="48">
        <f>X228+Y228</f>
        <v>67</v>
      </c>
      <c r="Z229" s="6">
        <f>SUMPRODUCT(LARGE(D229:Y229,{1,2,3,4,5}))</f>
        <v>328</v>
      </c>
      <c r="AA229" s="155" t="s">
        <v>320</v>
      </c>
      <c r="AB229" s="6"/>
      <c r="AC229" s="6"/>
      <c r="AD229" s="6"/>
    </row>
    <row r="230" spans="1:30" s="3" customFormat="1" ht="21" x14ac:dyDescent="0.35">
      <c r="A230" s="6">
        <v>57</v>
      </c>
      <c r="B230" s="82" t="s">
        <v>126</v>
      </c>
      <c r="C230" s="82">
        <v>6065</v>
      </c>
      <c r="D230" s="28">
        <v>45</v>
      </c>
      <c r="E230" s="28">
        <v>18</v>
      </c>
      <c r="F230" s="29">
        <v>35</v>
      </c>
      <c r="G230" s="29">
        <v>20</v>
      </c>
      <c r="H230" s="30">
        <v>24</v>
      </c>
      <c r="I230" s="30">
        <v>29</v>
      </c>
      <c r="J230" s="31">
        <v>0</v>
      </c>
      <c r="K230" s="31">
        <v>0</v>
      </c>
      <c r="L230" s="32">
        <v>0</v>
      </c>
      <c r="M230" s="32">
        <v>0</v>
      </c>
      <c r="N230" s="33">
        <v>0</v>
      </c>
      <c r="O230" s="33">
        <v>0</v>
      </c>
      <c r="P230" s="34">
        <v>46</v>
      </c>
      <c r="Q230" s="34">
        <v>28</v>
      </c>
      <c r="R230" s="35">
        <v>53</v>
      </c>
      <c r="S230" s="35">
        <v>20</v>
      </c>
      <c r="T230" s="36">
        <v>0</v>
      </c>
      <c r="U230" s="36">
        <v>0</v>
      </c>
      <c r="V230" s="33">
        <v>0</v>
      </c>
      <c r="W230" s="33">
        <v>0</v>
      </c>
      <c r="X230" s="37">
        <v>40</v>
      </c>
      <c r="Y230" s="37">
        <v>30</v>
      </c>
      <c r="Z230" s="69"/>
      <c r="AB230" s="6"/>
      <c r="AC230" s="6"/>
      <c r="AD230" s="6"/>
    </row>
    <row r="231" spans="1:30" s="3" customFormat="1" ht="16.5" customHeight="1" x14ac:dyDescent="0.35">
      <c r="A231" s="6"/>
      <c r="D231" s="39"/>
      <c r="E231" s="39">
        <f>D230+E230</f>
        <v>63</v>
      </c>
      <c r="F231" s="40"/>
      <c r="G231" s="40">
        <f>F230+G230</f>
        <v>55</v>
      </c>
      <c r="H231" s="41"/>
      <c r="I231" s="41">
        <f>H230+I230</f>
        <v>53</v>
      </c>
      <c r="J231" s="42"/>
      <c r="K231" s="42">
        <f>J230+K230</f>
        <v>0</v>
      </c>
      <c r="L231" s="43"/>
      <c r="M231" s="43">
        <f>L230+M230</f>
        <v>0</v>
      </c>
      <c r="N231" s="44"/>
      <c r="O231" s="44">
        <f>N230+O230</f>
        <v>0</v>
      </c>
      <c r="P231" s="45"/>
      <c r="Q231" s="45">
        <f>P230+Q230</f>
        <v>74</v>
      </c>
      <c r="R231" s="46"/>
      <c r="S231" s="46">
        <f>R230+S230</f>
        <v>73</v>
      </c>
      <c r="T231" s="47"/>
      <c r="U231" s="47">
        <f>T230+U230</f>
        <v>0</v>
      </c>
      <c r="V231" s="44"/>
      <c r="W231" s="44">
        <f>V230+W230</f>
        <v>0</v>
      </c>
      <c r="X231" s="48"/>
      <c r="Y231" s="48">
        <f>X230+Y230</f>
        <v>70</v>
      </c>
      <c r="Z231" s="6">
        <f>SUMPRODUCT(LARGE(D231:Y231,{1,2,3,4,5}))</f>
        <v>335</v>
      </c>
      <c r="AA231" s="155" t="s">
        <v>320</v>
      </c>
      <c r="AB231" s="6"/>
      <c r="AC231" s="6"/>
      <c r="AD231" s="6"/>
    </row>
    <row r="232" spans="1:30" s="3" customFormat="1" ht="18" customHeight="1" x14ac:dyDescent="0.35">
      <c r="A232" s="6">
        <v>58</v>
      </c>
      <c r="B232" s="82" t="s">
        <v>138</v>
      </c>
      <c r="C232" s="82">
        <v>6066</v>
      </c>
      <c r="D232" s="28">
        <v>52</v>
      </c>
      <c r="E232" s="28">
        <v>20</v>
      </c>
      <c r="F232" s="29">
        <v>63</v>
      </c>
      <c r="G232" s="29">
        <v>20</v>
      </c>
      <c r="H232" s="30">
        <v>0</v>
      </c>
      <c r="I232" s="30">
        <v>0</v>
      </c>
      <c r="J232" s="31">
        <v>45</v>
      </c>
      <c r="K232" s="31">
        <v>25</v>
      </c>
      <c r="L232" s="32">
        <v>41</v>
      </c>
      <c r="M232" s="32">
        <v>29</v>
      </c>
      <c r="N232" s="33">
        <v>55</v>
      </c>
      <c r="O232" s="33">
        <v>20</v>
      </c>
      <c r="P232" s="34">
        <v>0</v>
      </c>
      <c r="Q232" s="34">
        <v>0</v>
      </c>
      <c r="R232" s="35">
        <v>0</v>
      </c>
      <c r="S232" s="35">
        <v>0</v>
      </c>
      <c r="T232" s="36">
        <v>33</v>
      </c>
      <c r="U232" s="36">
        <v>30</v>
      </c>
      <c r="V232" s="33">
        <v>0</v>
      </c>
      <c r="W232" s="33">
        <v>0</v>
      </c>
      <c r="X232" s="37">
        <v>0</v>
      </c>
      <c r="Y232" s="37">
        <v>0</v>
      </c>
      <c r="Z232" s="69"/>
      <c r="AB232" s="6"/>
      <c r="AC232" s="6"/>
      <c r="AD232" s="6"/>
    </row>
    <row r="233" spans="1:30" s="3" customFormat="1" ht="19.5" x14ac:dyDescent="0.35">
      <c r="A233" s="6"/>
      <c r="B233" s="102"/>
      <c r="C233" s="1"/>
      <c r="D233" s="39"/>
      <c r="E233" s="39">
        <f>D232+E232</f>
        <v>72</v>
      </c>
      <c r="F233" s="40"/>
      <c r="G233" s="40">
        <f>F232+G232</f>
        <v>83</v>
      </c>
      <c r="H233" s="41"/>
      <c r="I233" s="41">
        <f>H232+I232</f>
        <v>0</v>
      </c>
      <c r="J233" s="42"/>
      <c r="K233" s="42">
        <f>J232+K232</f>
        <v>70</v>
      </c>
      <c r="L233" s="43"/>
      <c r="M233" s="43">
        <f>L232+M232</f>
        <v>70</v>
      </c>
      <c r="N233" s="44"/>
      <c r="O233" s="44">
        <f>N232+O232</f>
        <v>75</v>
      </c>
      <c r="P233" s="45"/>
      <c r="Q233" s="45">
        <f>P232+Q232</f>
        <v>0</v>
      </c>
      <c r="R233" s="46"/>
      <c r="S233" s="46">
        <f>R232+S232</f>
        <v>0</v>
      </c>
      <c r="T233" s="47"/>
      <c r="U233" s="47">
        <f>T232+U232</f>
        <v>63</v>
      </c>
      <c r="V233" s="44"/>
      <c r="W233" s="44">
        <f>V232+W232</f>
        <v>0</v>
      </c>
      <c r="X233" s="48"/>
      <c r="Y233" s="48">
        <f>X232+Y232</f>
        <v>0</v>
      </c>
      <c r="Z233" s="6">
        <f>SUMPRODUCT(LARGE(D233:Y233,{1,2,3,4,5}))</f>
        <v>370</v>
      </c>
      <c r="AA233" s="155" t="s">
        <v>320</v>
      </c>
      <c r="AB233" s="6"/>
      <c r="AC233" s="6"/>
      <c r="AD233" s="6"/>
    </row>
  </sheetData>
  <mergeCells count="23">
    <mergeCell ref="D2:E2"/>
    <mergeCell ref="T2:U2"/>
    <mergeCell ref="V2:W2"/>
    <mergeCell ref="X2:Y2"/>
    <mergeCell ref="Z3:Z4"/>
    <mergeCell ref="F2:G2"/>
    <mergeCell ref="H2:I2"/>
    <mergeCell ref="J2:K2"/>
    <mergeCell ref="L2:M2"/>
    <mergeCell ref="N2:O2"/>
    <mergeCell ref="P2:Q2"/>
    <mergeCell ref="Z116:Z117"/>
    <mergeCell ref="F115:G115"/>
    <mergeCell ref="H115:I115"/>
    <mergeCell ref="J115:K115"/>
    <mergeCell ref="L115:M115"/>
    <mergeCell ref="N115:O115"/>
    <mergeCell ref="P115:Q115"/>
    <mergeCell ref="T115:U115"/>
    <mergeCell ref="V115:W115"/>
    <mergeCell ref="X115:Y115"/>
    <mergeCell ref="B116:B117"/>
    <mergeCell ref="C116:C117"/>
  </mergeCells>
  <pageMargins left="0.18" right="0.11" top="0.19" bottom="0.14000000000000001" header="0.16" footer="0.1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opLeftCell="B112" zoomScale="130" zoomScaleNormal="130" workbookViewId="0">
      <selection activeCell="B81" sqref="B81"/>
    </sheetView>
  </sheetViews>
  <sheetFormatPr defaultRowHeight="15" x14ac:dyDescent="0.25"/>
  <cols>
    <col min="1" max="1" width="6.7109375" customWidth="1"/>
    <col min="2" max="2" width="23.28515625" customWidth="1"/>
    <col min="3" max="3" width="14" customWidth="1"/>
    <col min="4" max="6" width="5.28515625" customWidth="1"/>
    <col min="7" max="7" width="4.85546875" customWidth="1"/>
    <col min="8" max="8" width="5.42578125" customWidth="1"/>
    <col min="9" max="9" width="5" customWidth="1"/>
    <col min="10" max="11" width="5.140625" customWidth="1"/>
    <col min="12" max="12" width="4.7109375" customWidth="1"/>
    <col min="13" max="13" width="5.140625" customWidth="1"/>
    <col min="14" max="14" width="5.42578125" customWidth="1"/>
    <col min="15" max="15" width="4.85546875" customWidth="1"/>
    <col min="16" max="16" width="5.42578125" customWidth="1"/>
    <col min="17" max="17" width="5.85546875" customWidth="1"/>
    <col min="18" max="18" width="5.42578125" customWidth="1"/>
    <col min="19" max="19" width="5.28515625" customWidth="1"/>
    <col min="20" max="20" width="5.140625" customWidth="1"/>
    <col min="21" max="21" width="4.85546875" customWidth="1"/>
    <col min="22" max="22" width="5.5703125" customWidth="1"/>
    <col min="23" max="23" width="4.7109375" customWidth="1"/>
    <col min="24" max="24" width="4.5703125" customWidth="1"/>
    <col min="25" max="25" width="5.42578125" customWidth="1"/>
  </cols>
  <sheetData>
    <row r="1" spans="1:38" ht="36" customHeight="1" x14ac:dyDescent="0.25">
      <c r="B1" s="160" t="s">
        <v>321</v>
      </c>
    </row>
    <row r="2" spans="1:38" s="3" customFormat="1" ht="26.25" x14ac:dyDescent="0.4">
      <c r="A2" s="1" t="s">
        <v>0</v>
      </c>
      <c r="B2" s="2" t="s">
        <v>1</v>
      </c>
      <c r="C2" s="158"/>
      <c r="D2" s="199" t="s">
        <v>2</v>
      </c>
      <c r="E2" s="200"/>
      <c r="F2" s="194" t="s">
        <v>3</v>
      </c>
      <c r="G2" s="194"/>
      <c r="H2" s="211" t="s">
        <v>167</v>
      </c>
      <c r="I2" s="211"/>
      <c r="J2" s="212" t="s">
        <v>168</v>
      </c>
      <c r="K2" s="212"/>
      <c r="L2" s="213" t="s">
        <v>7</v>
      </c>
      <c r="M2" s="213"/>
      <c r="N2" s="208" t="s">
        <v>11</v>
      </c>
      <c r="O2" s="209"/>
      <c r="P2" s="214" t="s">
        <v>9</v>
      </c>
      <c r="Q2" s="215"/>
      <c r="R2" s="216" t="s">
        <v>169</v>
      </c>
      <c r="S2" s="217"/>
      <c r="T2" s="185"/>
      <c r="U2" s="185"/>
      <c r="V2" s="186"/>
      <c r="W2" s="186"/>
      <c r="X2" s="187"/>
      <c r="Y2" s="187"/>
      <c r="Z2" s="6" t="s">
        <v>12</v>
      </c>
      <c r="AA2" s="203" t="s">
        <v>317</v>
      </c>
      <c r="AB2" s="6"/>
      <c r="AC2" s="6"/>
      <c r="AD2" s="6"/>
      <c r="AL2" s="3" t="s">
        <v>12</v>
      </c>
    </row>
    <row r="3" spans="1:38" s="3" customFormat="1" ht="22.5" customHeight="1" x14ac:dyDescent="0.35">
      <c r="A3" s="6"/>
      <c r="B3" s="113" t="s">
        <v>139</v>
      </c>
      <c r="C3" s="6" t="s">
        <v>14</v>
      </c>
      <c r="D3" s="7" t="s">
        <v>15</v>
      </c>
      <c r="E3" s="7" t="s">
        <v>16</v>
      </c>
      <c r="F3" s="8" t="s">
        <v>15</v>
      </c>
      <c r="G3" s="8" t="s">
        <v>16</v>
      </c>
      <c r="H3" s="9" t="s">
        <v>15</v>
      </c>
      <c r="I3" s="9" t="s">
        <v>16</v>
      </c>
      <c r="J3" s="10" t="s">
        <v>15</v>
      </c>
      <c r="K3" s="10" t="s">
        <v>16</v>
      </c>
      <c r="L3" s="11" t="s">
        <v>15</v>
      </c>
      <c r="M3" s="11" t="s">
        <v>16</v>
      </c>
      <c r="N3" s="12" t="s">
        <v>15</v>
      </c>
      <c r="O3" s="12" t="s">
        <v>16</v>
      </c>
      <c r="P3" s="13" t="s">
        <v>15</v>
      </c>
      <c r="Q3" s="13" t="s">
        <v>16</v>
      </c>
      <c r="R3" s="14" t="s">
        <v>15</v>
      </c>
      <c r="S3" s="14" t="s">
        <v>16</v>
      </c>
      <c r="T3" s="15" t="s">
        <v>15</v>
      </c>
      <c r="U3" s="15" t="s">
        <v>16</v>
      </c>
      <c r="V3" s="12" t="s">
        <v>15</v>
      </c>
      <c r="W3" s="12" t="s">
        <v>16</v>
      </c>
      <c r="X3" s="16" t="s">
        <v>15</v>
      </c>
      <c r="Y3" s="16" t="s">
        <v>16</v>
      </c>
      <c r="Z3" s="201" t="s">
        <v>17</v>
      </c>
      <c r="AA3" s="204"/>
      <c r="AB3" s="6"/>
      <c r="AC3" s="6"/>
      <c r="AD3" s="6"/>
    </row>
    <row r="4" spans="1:38" s="3" customFormat="1" ht="19.5" x14ac:dyDescent="0.35">
      <c r="A4" s="6"/>
      <c r="B4" s="6"/>
      <c r="C4" s="6">
        <v>4221193</v>
      </c>
      <c r="D4" s="17">
        <v>80</v>
      </c>
      <c r="E4" s="17">
        <v>20</v>
      </c>
      <c r="F4" s="18">
        <v>80</v>
      </c>
      <c r="G4" s="18">
        <v>20</v>
      </c>
      <c r="H4" s="19">
        <v>80</v>
      </c>
      <c r="I4" s="19">
        <v>20</v>
      </c>
      <c r="J4" s="20">
        <v>80</v>
      </c>
      <c r="K4" s="20">
        <v>20</v>
      </c>
      <c r="L4" s="21">
        <v>80</v>
      </c>
      <c r="M4" s="21">
        <v>20</v>
      </c>
      <c r="N4" s="22">
        <v>70</v>
      </c>
      <c r="O4" s="22">
        <v>30</v>
      </c>
      <c r="P4" s="23">
        <v>80</v>
      </c>
      <c r="Q4" s="23">
        <v>20</v>
      </c>
      <c r="R4" s="24">
        <v>80</v>
      </c>
      <c r="S4" s="24">
        <v>20</v>
      </c>
      <c r="T4" s="25">
        <v>70</v>
      </c>
      <c r="U4" s="25">
        <v>30</v>
      </c>
      <c r="V4" s="22">
        <v>70</v>
      </c>
      <c r="W4" s="22">
        <v>30</v>
      </c>
      <c r="X4" s="26">
        <v>70</v>
      </c>
      <c r="Y4" s="26">
        <v>30</v>
      </c>
      <c r="Z4" s="202"/>
      <c r="AA4" s="205"/>
      <c r="AB4" s="6"/>
      <c r="AC4" s="6"/>
      <c r="AD4" s="6"/>
    </row>
    <row r="5" spans="1:38" s="3" customFormat="1" ht="20.25" x14ac:dyDescent="0.35">
      <c r="A5" s="6">
        <v>1</v>
      </c>
      <c r="B5" s="27" t="s">
        <v>140</v>
      </c>
      <c r="C5" s="114">
        <v>273</v>
      </c>
      <c r="D5" s="28">
        <v>32</v>
      </c>
      <c r="E5" s="28">
        <v>20</v>
      </c>
      <c r="F5" s="29">
        <v>43</v>
      </c>
      <c r="G5" s="29">
        <v>18</v>
      </c>
      <c r="H5" s="30">
        <v>40</v>
      </c>
      <c r="I5" s="30">
        <v>18</v>
      </c>
      <c r="J5" s="31">
        <v>39</v>
      </c>
      <c r="K5" s="31">
        <v>18</v>
      </c>
      <c r="L5" s="32">
        <v>0</v>
      </c>
      <c r="M5" s="32">
        <v>0</v>
      </c>
      <c r="N5" s="33">
        <v>24</v>
      </c>
      <c r="O5" s="33">
        <v>25</v>
      </c>
      <c r="P5" s="34">
        <v>0</v>
      </c>
      <c r="Q5" s="34">
        <v>0</v>
      </c>
      <c r="R5" s="35">
        <v>41</v>
      </c>
      <c r="S5" s="35">
        <v>18</v>
      </c>
      <c r="T5" s="36">
        <v>0</v>
      </c>
      <c r="U5" s="36">
        <v>0</v>
      </c>
      <c r="V5" s="33">
        <v>0</v>
      </c>
      <c r="W5" s="33">
        <v>0</v>
      </c>
      <c r="X5" s="37">
        <v>0</v>
      </c>
      <c r="Y5" s="37">
        <v>0</v>
      </c>
      <c r="Z5" s="38"/>
      <c r="AB5" s="6"/>
      <c r="AC5" s="6"/>
      <c r="AD5" s="6"/>
    </row>
    <row r="6" spans="1:38" s="3" customFormat="1" ht="19.5" x14ac:dyDescent="0.35">
      <c r="A6" s="6"/>
      <c r="B6" s="50"/>
      <c r="C6" s="6"/>
      <c r="D6" s="39"/>
      <c r="E6" s="39">
        <f>D5+E5</f>
        <v>52</v>
      </c>
      <c r="F6" s="40"/>
      <c r="G6" s="40">
        <f>F5+G5</f>
        <v>61</v>
      </c>
      <c r="H6" s="41"/>
      <c r="I6" s="41">
        <f>H5+I5</f>
        <v>58</v>
      </c>
      <c r="J6" s="42"/>
      <c r="K6" s="42">
        <f>J5+K5</f>
        <v>57</v>
      </c>
      <c r="L6" s="43"/>
      <c r="M6" s="43">
        <f>L5+M5</f>
        <v>0</v>
      </c>
      <c r="N6" s="44"/>
      <c r="O6" s="44">
        <f>N5+O5</f>
        <v>49</v>
      </c>
      <c r="P6" s="45"/>
      <c r="Q6" s="45">
        <f>P5+Q5</f>
        <v>0</v>
      </c>
      <c r="R6" s="46"/>
      <c r="S6" s="46">
        <f>R5+S5</f>
        <v>59</v>
      </c>
      <c r="T6" s="47"/>
      <c r="U6" s="47">
        <f>T5+U5</f>
        <v>0</v>
      </c>
      <c r="V6" s="44"/>
      <c r="W6" s="44">
        <f>V5+W5</f>
        <v>0</v>
      </c>
      <c r="X6" s="48"/>
      <c r="Y6" s="48">
        <f>X5+Y5</f>
        <v>0</v>
      </c>
      <c r="Z6" s="6">
        <f>SUMPRODUCT(LARGE(D6:Y6,{1,2,3,4,5}))</f>
        <v>287</v>
      </c>
      <c r="AA6" s="155" t="s">
        <v>320</v>
      </c>
      <c r="AB6" s="6"/>
      <c r="AC6" s="6"/>
      <c r="AD6" s="6"/>
      <c r="AL6" s="3">
        <f>SUMPRODUCT(LARGE(D6:O6,{1,2,3,4,5}))</f>
        <v>277</v>
      </c>
    </row>
    <row r="7" spans="1:38" s="3" customFormat="1" ht="20.25" x14ac:dyDescent="0.35">
      <c r="A7" s="6">
        <v>2</v>
      </c>
      <c r="B7" s="27" t="s">
        <v>141</v>
      </c>
      <c r="C7" s="6">
        <v>274</v>
      </c>
      <c r="D7" s="28">
        <v>34</v>
      </c>
      <c r="E7" s="28">
        <v>19</v>
      </c>
      <c r="F7" s="29">
        <v>34</v>
      </c>
      <c r="G7" s="29">
        <v>18</v>
      </c>
      <c r="H7" s="30">
        <v>25</v>
      </c>
      <c r="I7" s="30">
        <v>18</v>
      </c>
      <c r="J7" s="31">
        <v>35</v>
      </c>
      <c r="K7" s="31">
        <v>18</v>
      </c>
      <c r="L7" s="32">
        <v>0</v>
      </c>
      <c r="M7" s="32">
        <v>0</v>
      </c>
      <c r="N7" s="33">
        <v>35</v>
      </c>
      <c r="O7" s="33">
        <v>19</v>
      </c>
      <c r="P7" s="34">
        <v>0</v>
      </c>
      <c r="Q7" s="34">
        <v>0</v>
      </c>
      <c r="R7" s="35">
        <v>40</v>
      </c>
      <c r="S7" s="35">
        <v>18</v>
      </c>
      <c r="T7" s="36">
        <v>0</v>
      </c>
      <c r="U7" s="36">
        <v>0</v>
      </c>
      <c r="V7" s="33">
        <v>0</v>
      </c>
      <c r="W7" s="33">
        <v>0</v>
      </c>
      <c r="X7" s="37">
        <v>0</v>
      </c>
      <c r="Y7" s="37">
        <v>0</v>
      </c>
      <c r="Z7" s="38"/>
      <c r="AA7" s="6"/>
      <c r="AB7" s="6"/>
      <c r="AC7" s="6"/>
      <c r="AD7" s="6"/>
    </row>
    <row r="8" spans="1:38" s="3" customFormat="1" ht="19.5" x14ac:dyDescent="0.35">
      <c r="A8" s="6"/>
      <c r="B8" s="50"/>
      <c r="C8" s="6"/>
      <c r="D8" s="39"/>
      <c r="E8" s="39">
        <f>D7+E7</f>
        <v>53</v>
      </c>
      <c r="F8" s="40"/>
      <c r="G8" s="40">
        <f>F7+G7</f>
        <v>52</v>
      </c>
      <c r="H8" s="41"/>
      <c r="I8" s="41">
        <f>H7+I7</f>
        <v>43</v>
      </c>
      <c r="J8" s="42"/>
      <c r="K8" s="42">
        <f>J7+K7</f>
        <v>53</v>
      </c>
      <c r="L8" s="43"/>
      <c r="M8" s="43">
        <f>L7+M7</f>
        <v>0</v>
      </c>
      <c r="N8" s="44"/>
      <c r="O8" s="44">
        <f>N7+O7</f>
        <v>54</v>
      </c>
      <c r="P8" s="45"/>
      <c r="Q8" s="45">
        <f>P7+Q7</f>
        <v>0</v>
      </c>
      <c r="R8" s="46"/>
      <c r="S8" s="46">
        <f>R7+S7</f>
        <v>58</v>
      </c>
      <c r="T8" s="47"/>
      <c r="U8" s="47">
        <f>T7+U7</f>
        <v>0</v>
      </c>
      <c r="V8" s="44"/>
      <c r="W8" s="44">
        <f>V7+W7</f>
        <v>0</v>
      </c>
      <c r="X8" s="48"/>
      <c r="Y8" s="48">
        <f>X7+Y7</f>
        <v>0</v>
      </c>
      <c r="Z8" s="6">
        <f>SUMPRODUCT(LARGE(D8:Y8,{1,2,3,4,5}))</f>
        <v>270</v>
      </c>
      <c r="AA8" s="143" t="s">
        <v>318</v>
      </c>
      <c r="AB8" s="6"/>
      <c r="AC8" s="6"/>
      <c r="AD8" s="6"/>
      <c r="AL8" s="3">
        <f>SUMPRODUCT(LARGE(D8:O8,{1,2,3,4,5}))</f>
        <v>255</v>
      </c>
    </row>
    <row r="9" spans="1:38" s="50" customFormat="1" ht="20.25" x14ac:dyDescent="0.35">
      <c r="A9" s="6">
        <v>3</v>
      </c>
      <c r="B9" s="27" t="s">
        <v>142</v>
      </c>
      <c r="C9" s="6">
        <v>275</v>
      </c>
      <c r="D9" s="28">
        <v>31</v>
      </c>
      <c r="E9" s="28">
        <v>19</v>
      </c>
      <c r="F9" s="29">
        <v>34</v>
      </c>
      <c r="G9" s="29">
        <v>18</v>
      </c>
      <c r="H9" s="30">
        <v>40</v>
      </c>
      <c r="I9" s="30">
        <v>18</v>
      </c>
      <c r="J9" s="31">
        <v>34</v>
      </c>
      <c r="K9" s="31">
        <v>18</v>
      </c>
      <c r="L9" s="32">
        <v>0</v>
      </c>
      <c r="M9" s="32">
        <v>0</v>
      </c>
      <c r="N9" s="33">
        <v>33</v>
      </c>
      <c r="O9" s="33">
        <v>19</v>
      </c>
      <c r="P9" s="34">
        <v>0</v>
      </c>
      <c r="Q9" s="34">
        <v>0</v>
      </c>
      <c r="R9" s="35">
        <v>42</v>
      </c>
      <c r="S9" s="35">
        <v>18</v>
      </c>
      <c r="T9" s="36">
        <v>0</v>
      </c>
      <c r="U9" s="36">
        <v>0</v>
      </c>
      <c r="V9" s="33">
        <v>0</v>
      </c>
      <c r="W9" s="33">
        <v>0</v>
      </c>
      <c r="X9" s="37">
        <v>0</v>
      </c>
      <c r="Y9" s="37">
        <v>0</v>
      </c>
      <c r="Z9" s="38"/>
      <c r="AA9" s="6"/>
      <c r="AB9" s="48"/>
      <c r="AC9" s="49"/>
      <c r="AD9" s="6"/>
    </row>
    <row r="10" spans="1:38" s="50" customFormat="1" ht="19.5" x14ac:dyDescent="0.35">
      <c r="A10" s="6"/>
      <c r="C10" s="6"/>
      <c r="D10" s="39"/>
      <c r="E10" s="39">
        <f>D9+E9</f>
        <v>50</v>
      </c>
      <c r="F10" s="40"/>
      <c r="G10" s="40">
        <f>F9+G9</f>
        <v>52</v>
      </c>
      <c r="H10" s="41"/>
      <c r="I10" s="41">
        <f>H9+I9</f>
        <v>58</v>
      </c>
      <c r="J10" s="42"/>
      <c r="K10" s="42">
        <f>J9+K9</f>
        <v>52</v>
      </c>
      <c r="L10" s="43"/>
      <c r="M10" s="43">
        <f>L9+M9</f>
        <v>0</v>
      </c>
      <c r="N10" s="44"/>
      <c r="O10" s="44">
        <f>N9+O9</f>
        <v>52</v>
      </c>
      <c r="P10" s="45"/>
      <c r="Q10" s="45">
        <f>P9+Q9</f>
        <v>0</v>
      </c>
      <c r="R10" s="46"/>
      <c r="S10" s="46">
        <f>R9+S9</f>
        <v>60</v>
      </c>
      <c r="T10" s="47"/>
      <c r="U10" s="47">
        <f>T9+U9</f>
        <v>0</v>
      </c>
      <c r="V10" s="44"/>
      <c r="W10" s="44">
        <f>V9+W9</f>
        <v>0</v>
      </c>
      <c r="X10" s="48"/>
      <c r="Y10" s="48">
        <f>X9+Y9</f>
        <v>0</v>
      </c>
      <c r="Z10" s="6">
        <f>SUMPRODUCT(LARGE(D10:Y10,{1,2,3,4,5}))</f>
        <v>274</v>
      </c>
      <c r="AA10" s="143" t="s">
        <v>318</v>
      </c>
      <c r="AB10" s="6" t="s">
        <v>22</v>
      </c>
      <c r="AC10" s="6"/>
      <c r="AD10" s="6"/>
      <c r="AL10" s="50">
        <f>SUMPRODUCT(LARGE(D10:O10,{1,2,3,4,5}))</f>
        <v>264</v>
      </c>
    </row>
    <row r="11" spans="1:38" s="3" customFormat="1" ht="20.25" x14ac:dyDescent="0.35">
      <c r="A11" s="6">
        <v>4</v>
      </c>
      <c r="B11" s="27" t="s">
        <v>143</v>
      </c>
      <c r="C11" s="6">
        <v>276</v>
      </c>
      <c r="D11" s="28">
        <v>42</v>
      </c>
      <c r="E11" s="28">
        <v>20</v>
      </c>
      <c r="F11" s="29">
        <v>39</v>
      </c>
      <c r="G11" s="29">
        <v>18</v>
      </c>
      <c r="H11" s="30">
        <v>42</v>
      </c>
      <c r="I11" s="30">
        <v>18</v>
      </c>
      <c r="J11" s="31">
        <v>38</v>
      </c>
      <c r="K11" s="31">
        <v>18</v>
      </c>
      <c r="L11" s="32">
        <v>0</v>
      </c>
      <c r="M11" s="32">
        <v>0</v>
      </c>
      <c r="N11" s="33">
        <v>25</v>
      </c>
      <c r="O11" s="33">
        <v>26</v>
      </c>
      <c r="P11" s="34">
        <v>0</v>
      </c>
      <c r="Q11" s="34">
        <v>0</v>
      </c>
      <c r="R11" s="35">
        <v>45</v>
      </c>
      <c r="S11" s="35">
        <v>0</v>
      </c>
      <c r="T11" s="36">
        <v>0</v>
      </c>
      <c r="U11" s="36">
        <v>0</v>
      </c>
      <c r="V11" s="33">
        <v>0</v>
      </c>
      <c r="W11" s="33">
        <v>0</v>
      </c>
      <c r="X11" s="37">
        <v>0</v>
      </c>
      <c r="Y11" s="37">
        <v>0</v>
      </c>
      <c r="Z11" s="38"/>
      <c r="AA11" s="6"/>
      <c r="AB11" s="6"/>
      <c r="AC11" s="6"/>
      <c r="AD11" s="6"/>
    </row>
    <row r="12" spans="1:38" s="3" customFormat="1" ht="19.5" x14ac:dyDescent="0.35">
      <c r="A12" s="6"/>
      <c r="B12" s="50"/>
      <c r="C12" s="6"/>
      <c r="D12" s="39"/>
      <c r="E12" s="39">
        <f>D11+E11</f>
        <v>62</v>
      </c>
      <c r="F12" s="40"/>
      <c r="G12" s="40">
        <f>F11+G11</f>
        <v>57</v>
      </c>
      <c r="H12" s="41"/>
      <c r="I12" s="41">
        <f>H11+I11</f>
        <v>60</v>
      </c>
      <c r="J12" s="42"/>
      <c r="K12" s="42">
        <f>J11+K11</f>
        <v>56</v>
      </c>
      <c r="L12" s="43"/>
      <c r="M12" s="43">
        <f>L11+M11</f>
        <v>0</v>
      </c>
      <c r="N12" s="44"/>
      <c r="O12" s="44">
        <f>N11+O11</f>
        <v>51</v>
      </c>
      <c r="P12" s="45"/>
      <c r="Q12" s="45">
        <f>P11+Q11</f>
        <v>0</v>
      </c>
      <c r="R12" s="46"/>
      <c r="S12" s="46">
        <f>R11+S11</f>
        <v>45</v>
      </c>
      <c r="T12" s="47"/>
      <c r="U12" s="47">
        <f>T11+U11</f>
        <v>0</v>
      </c>
      <c r="V12" s="44"/>
      <c r="W12" s="44">
        <f>V11+W11</f>
        <v>0</v>
      </c>
      <c r="X12" s="48"/>
      <c r="Y12" s="48">
        <f>X11+Y11</f>
        <v>0</v>
      </c>
      <c r="Z12" s="6">
        <f>SUMPRODUCT(LARGE(D12:Y12,{1,2,3,4,5}))</f>
        <v>286</v>
      </c>
      <c r="AA12" s="155" t="s">
        <v>320</v>
      </c>
      <c r="AB12" s="6"/>
      <c r="AC12" s="6"/>
      <c r="AD12" s="6"/>
      <c r="AL12" s="3">
        <f>SUMPRODUCT(LARGE(D12:O12,{1,2,3,4,5}))</f>
        <v>286</v>
      </c>
    </row>
    <row r="13" spans="1:38" s="3" customFormat="1" ht="20.25" x14ac:dyDescent="0.35">
      <c r="A13" s="6">
        <v>5</v>
      </c>
      <c r="B13" s="27" t="s">
        <v>144</v>
      </c>
      <c r="C13" s="6">
        <v>277</v>
      </c>
      <c r="D13" s="28">
        <v>37</v>
      </c>
      <c r="E13" s="28">
        <v>20</v>
      </c>
      <c r="F13" s="29">
        <v>42</v>
      </c>
      <c r="G13" s="29">
        <v>19</v>
      </c>
      <c r="H13" s="30">
        <v>46</v>
      </c>
      <c r="I13" s="30">
        <v>19</v>
      </c>
      <c r="J13" s="31">
        <v>32</v>
      </c>
      <c r="K13" s="31">
        <v>18</v>
      </c>
      <c r="L13" s="32">
        <v>0</v>
      </c>
      <c r="M13" s="32">
        <v>0</v>
      </c>
      <c r="N13" s="33">
        <v>48</v>
      </c>
      <c r="O13" s="33">
        <v>22</v>
      </c>
      <c r="P13" s="34">
        <v>0</v>
      </c>
      <c r="Q13" s="34">
        <v>0</v>
      </c>
      <c r="R13" s="35">
        <v>49</v>
      </c>
      <c r="S13" s="35">
        <v>19</v>
      </c>
      <c r="T13" s="36">
        <v>0</v>
      </c>
      <c r="U13" s="36">
        <v>0</v>
      </c>
      <c r="V13" s="33">
        <v>0</v>
      </c>
      <c r="W13" s="33">
        <v>0</v>
      </c>
      <c r="X13" s="37">
        <v>0</v>
      </c>
      <c r="Y13" s="37">
        <v>0</v>
      </c>
      <c r="Z13" s="38"/>
      <c r="AA13" s="6"/>
      <c r="AB13" s="6"/>
      <c r="AC13" s="6"/>
      <c r="AD13" s="6"/>
    </row>
    <row r="14" spans="1:38" s="3" customFormat="1" ht="19.5" x14ac:dyDescent="0.35">
      <c r="A14" s="6"/>
      <c r="B14" s="50"/>
      <c r="C14" s="6"/>
      <c r="D14" s="39"/>
      <c r="E14" s="39">
        <f>D13+E13</f>
        <v>57</v>
      </c>
      <c r="F14" s="40"/>
      <c r="G14" s="40">
        <f>F13+G13</f>
        <v>61</v>
      </c>
      <c r="H14" s="41"/>
      <c r="I14" s="41">
        <f>H13+I13</f>
        <v>65</v>
      </c>
      <c r="J14" s="42"/>
      <c r="K14" s="42">
        <f>J13+K13</f>
        <v>50</v>
      </c>
      <c r="L14" s="43"/>
      <c r="M14" s="43">
        <f>L13+M13</f>
        <v>0</v>
      </c>
      <c r="N14" s="44"/>
      <c r="O14" s="44">
        <f>N13+O13</f>
        <v>70</v>
      </c>
      <c r="P14" s="45"/>
      <c r="Q14" s="45">
        <f>P13+Q13</f>
        <v>0</v>
      </c>
      <c r="R14" s="46"/>
      <c r="S14" s="46">
        <f>R13+S13</f>
        <v>68</v>
      </c>
      <c r="T14" s="47"/>
      <c r="U14" s="47">
        <f>T13+U13</f>
        <v>0</v>
      </c>
      <c r="V14" s="44"/>
      <c r="W14" s="44">
        <f>V13+W13</f>
        <v>0</v>
      </c>
      <c r="X14" s="48"/>
      <c r="Y14" s="48">
        <f>X13+Y13</f>
        <v>0</v>
      </c>
      <c r="Z14" s="6">
        <f>SUMPRODUCT(LARGE(D14:Y14,{1,2,3,4,5}))</f>
        <v>321</v>
      </c>
      <c r="AA14" s="143" t="s">
        <v>318</v>
      </c>
      <c r="AB14" s="6"/>
      <c r="AC14" s="6"/>
      <c r="AD14" s="6"/>
      <c r="AL14" s="3">
        <f>SUMPRODUCT(LARGE(D14:O14,{1,2,3,4,5}))</f>
        <v>303</v>
      </c>
    </row>
    <row r="15" spans="1:38" s="3" customFormat="1" ht="20.25" x14ac:dyDescent="0.35">
      <c r="A15" s="6">
        <v>6</v>
      </c>
      <c r="B15" s="27" t="s">
        <v>145</v>
      </c>
      <c r="C15" s="6">
        <v>278</v>
      </c>
      <c r="D15" s="28">
        <v>29</v>
      </c>
      <c r="E15" s="28">
        <v>0</v>
      </c>
      <c r="F15" s="29">
        <v>38</v>
      </c>
      <c r="G15" s="29">
        <v>0</v>
      </c>
      <c r="H15" s="30">
        <v>28</v>
      </c>
      <c r="I15" s="30">
        <v>0</v>
      </c>
      <c r="J15" s="31">
        <v>29</v>
      </c>
      <c r="K15" s="31">
        <v>0</v>
      </c>
      <c r="L15" s="32">
        <v>0</v>
      </c>
      <c r="M15" s="32">
        <v>0</v>
      </c>
      <c r="N15" s="33">
        <v>23</v>
      </c>
      <c r="O15" s="33">
        <v>0</v>
      </c>
      <c r="P15" s="34">
        <v>0</v>
      </c>
      <c r="Q15" s="34">
        <v>0</v>
      </c>
      <c r="R15" s="35">
        <v>37</v>
      </c>
      <c r="S15" s="35">
        <v>0</v>
      </c>
      <c r="T15" s="36">
        <v>0</v>
      </c>
      <c r="U15" s="36">
        <v>0</v>
      </c>
      <c r="V15" s="33">
        <v>0</v>
      </c>
      <c r="W15" s="33">
        <v>0</v>
      </c>
      <c r="X15" s="37">
        <v>0</v>
      </c>
      <c r="Y15" s="37">
        <v>0</v>
      </c>
      <c r="Z15" s="38"/>
      <c r="AA15" s="6"/>
      <c r="AB15" s="6"/>
      <c r="AC15" s="6"/>
      <c r="AD15" s="6"/>
    </row>
    <row r="16" spans="1:38" s="3" customFormat="1" ht="19.5" x14ac:dyDescent="0.35">
      <c r="A16" s="6"/>
      <c r="B16" s="50"/>
      <c r="C16" s="6"/>
      <c r="D16" s="39"/>
      <c r="E16" s="39">
        <f>D15+E15</f>
        <v>29</v>
      </c>
      <c r="F16" s="40"/>
      <c r="G16" s="40">
        <f>F15+G15</f>
        <v>38</v>
      </c>
      <c r="H16" s="41"/>
      <c r="I16" s="41">
        <f>H15+I15</f>
        <v>28</v>
      </c>
      <c r="J16" s="42"/>
      <c r="K16" s="42">
        <f>J15+K15</f>
        <v>29</v>
      </c>
      <c r="L16" s="43"/>
      <c r="M16" s="43">
        <f>L15+M15</f>
        <v>0</v>
      </c>
      <c r="N16" s="44"/>
      <c r="O16" s="44">
        <f>N15+O15</f>
        <v>23</v>
      </c>
      <c r="P16" s="45"/>
      <c r="Q16" s="45">
        <f>P15+Q15</f>
        <v>0</v>
      </c>
      <c r="R16" s="46"/>
      <c r="S16" s="46">
        <f>R15+S15</f>
        <v>37</v>
      </c>
      <c r="T16" s="47"/>
      <c r="U16" s="47">
        <f>T15+U15</f>
        <v>0</v>
      </c>
      <c r="V16" s="44"/>
      <c r="W16" s="44">
        <f>V15+W15</f>
        <v>0</v>
      </c>
      <c r="X16" s="48"/>
      <c r="Y16" s="48">
        <f>X15+Y15</f>
        <v>0</v>
      </c>
      <c r="Z16" s="6">
        <f>SUMPRODUCT(LARGE(D16:Y16,{1,2,3,4,5}))</f>
        <v>161</v>
      </c>
      <c r="AA16" s="42" t="s">
        <v>318</v>
      </c>
      <c r="AB16" s="6"/>
      <c r="AC16" s="6"/>
      <c r="AD16" s="6"/>
      <c r="AL16" s="3">
        <f>SUMPRODUCT(LARGE(D16:O16,{1,2,3,4,5}))</f>
        <v>147</v>
      </c>
    </row>
    <row r="17" spans="1:38" s="3" customFormat="1" ht="20.25" x14ac:dyDescent="0.35">
      <c r="A17" s="6">
        <v>7</v>
      </c>
      <c r="B17" s="27" t="s">
        <v>146</v>
      </c>
      <c r="C17" s="6">
        <v>279</v>
      </c>
      <c r="D17" s="28">
        <v>55</v>
      </c>
      <c r="E17" s="28">
        <v>20</v>
      </c>
      <c r="F17" s="29">
        <v>63</v>
      </c>
      <c r="G17" s="29">
        <v>20</v>
      </c>
      <c r="H17" s="30">
        <v>64</v>
      </c>
      <c r="I17" s="30">
        <v>20</v>
      </c>
      <c r="J17" s="31">
        <v>51</v>
      </c>
      <c r="K17" s="31">
        <v>20</v>
      </c>
      <c r="L17" s="32">
        <v>0</v>
      </c>
      <c r="M17" s="32">
        <v>0</v>
      </c>
      <c r="N17" s="33">
        <v>52</v>
      </c>
      <c r="O17" s="33">
        <v>29</v>
      </c>
      <c r="P17" s="34">
        <v>0</v>
      </c>
      <c r="Q17" s="34">
        <v>0</v>
      </c>
      <c r="R17" s="35">
        <v>61</v>
      </c>
      <c r="S17" s="35">
        <v>20</v>
      </c>
      <c r="T17" s="36">
        <v>0</v>
      </c>
      <c r="U17" s="36">
        <v>0</v>
      </c>
      <c r="V17" s="33">
        <v>0</v>
      </c>
      <c r="W17" s="33">
        <v>0</v>
      </c>
      <c r="X17" s="37">
        <v>0</v>
      </c>
      <c r="Y17" s="37">
        <v>0</v>
      </c>
      <c r="Z17" s="38"/>
      <c r="AA17" s="6"/>
      <c r="AB17" s="6"/>
      <c r="AC17" s="6"/>
      <c r="AD17" s="6"/>
    </row>
    <row r="18" spans="1:38" s="3" customFormat="1" ht="19.5" x14ac:dyDescent="0.35">
      <c r="A18" s="6"/>
      <c r="B18" s="50"/>
      <c r="C18" s="6"/>
      <c r="D18" s="39"/>
      <c r="E18" s="39">
        <f>D17+E17</f>
        <v>75</v>
      </c>
      <c r="F18" s="40"/>
      <c r="G18" s="40">
        <f>F17+G17</f>
        <v>83</v>
      </c>
      <c r="H18" s="41"/>
      <c r="I18" s="41">
        <f>H17+I17</f>
        <v>84</v>
      </c>
      <c r="J18" s="42"/>
      <c r="K18" s="42">
        <f>J17+K17</f>
        <v>71</v>
      </c>
      <c r="L18" s="43"/>
      <c r="M18" s="43">
        <f>L17+M17</f>
        <v>0</v>
      </c>
      <c r="N18" s="44"/>
      <c r="O18" s="44">
        <f>N17+O17</f>
        <v>81</v>
      </c>
      <c r="P18" s="45"/>
      <c r="Q18" s="45">
        <f>P17+Q17</f>
        <v>0</v>
      </c>
      <c r="R18" s="46"/>
      <c r="S18" s="46">
        <f>R17+S17</f>
        <v>81</v>
      </c>
      <c r="T18" s="47"/>
      <c r="U18" s="47">
        <f>T17+U17</f>
        <v>0</v>
      </c>
      <c r="V18" s="44"/>
      <c r="W18" s="44">
        <f>V17+W17</f>
        <v>0</v>
      </c>
      <c r="X18" s="48"/>
      <c r="Y18" s="48">
        <f>X17+Y17</f>
        <v>0</v>
      </c>
      <c r="Z18" s="6">
        <f>SUMPRODUCT(LARGE(D18:Y18,{1,2,3,4,5}))</f>
        <v>404</v>
      </c>
      <c r="AA18" s="155" t="s">
        <v>320</v>
      </c>
      <c r="AB18" s="6"/>
      <c r="AC18" s="6"/>
      <c r="AD18" s="6"/>
      <c r="AL18" s="3">
        <f>SUMPRODUCT(LARGE(D18:O18,{1,2,3,4,5}))</f>
        <v>394</v>
      </c>
    </row>
    <row r="19" spans="1:38" s="3" customFormat="1" ht="20.25" x14ac:dyDescent="0.35">
      <c r="A19" s="6">
        <v>8</v>
      </c>
      <c r="B19" s="27" t="s">
        <v>147</v>
      </c>
      <c r="C19" s="6">
        <v>280</v>
      </c>
      <c r="D19" s="28">
        <v>45</v>
      </c>
      <c r="E19" s="28">
        <v>19</v>
      </c>
      <c r="F19" s="29">
        <v>51</v>
      </c>
      <c r="G19" s="29">
        <v>18</v>
      </c>
      <c r="H19" s="30">
        <v>49</v>
      </c>
      <c r="I19" s="30">
        <v>20</v>
      </c>
      <c r="J19" s="31">
        <v>43</v>
      </c>
      <c r="K19" s="31">
        <v>19</v>
      </c>
      <c r="L19" s="32">
        <v>0</v>
      </c>
      <c r="M19" s="32">
        <v>0</v>
      </c>
      <c r="N19" s="33">
        <v>38</v>
      </c>
      <c r="O19" s="33">
        <v>27</v>
      </c>
      <c r="P19" s="34">
        <v>0</v>
      </c>
      <c r="Q19" s="34">
        <v>0</v>
      </c>
      <c r="R19" s="35">
        <v>50</v>
      </c>
      <c r="S19" s="35">
        <v>20</v>
      </c>
      <c r="T19" s="36">
        <v>0</v>
      </c>
      <c r="U19" s="36">
        <v>0</v>
      </c>
      <c r="V19" s="33">
        <v>0</v>
      </c>
      <c r="W19" s="33">
        <v>0</v>
      </c>
      <c r="X19" s="37">
        <v>0</v>
      </c>
      <c r="Y19" s="37">
        <v>0</v>
      </c>
      <c r="Z19" s="38"/>
      <c r="AA19" s="6"/>
      <c r="AB19" s="6"/>
      <c r="AC19" s="6"/>
      <c r="AD19" s="6"/>
    </row>
    <row r="20" spans="1:38" s="3" customFormat="1" ht="19.5" x14ac:dyDescent="0.35">
      <c r="A20" s="6"/>
      <c r="B20" s="50"/>
      <c r="C20" s="6"/>
      <c r="D20" s="39"/>
      <c r="E20" s="39">
        <f>D19+E19</f>
        <v>64</v>
      </c>
      <c r="F20" s="40"/>
      <c r="G20" s="40">
        <f>F19+G19</f>
        <v>69</v>
      </c>
      <c r="H20" s="41"/>
      <c r="I20" s="41">
        <f>H19+I19</f>
        <v>69</v>
      </c>
      <c r="J20" s="42"/>
      <c r="K20" s="42">
        <f>J19+K19</f>
        <v>62</v>
      </c>
      <c r="L20" s="43"/>
      <c r="M20" s="43">
        <f>L19+M19</f>
        <v>0</v>
      </c>
      <c r="N20" s="44"/>
      <c r="O20" s="44">
        <f>N19+O19</f>
        <v>65</v>
      </c>
      <c r="P20" s="45"/>
      <c r="Q20" s="45">
        <f>P19+Q19</f>
        <v>0</v>
      </c>
      <c r="R20" s="46"/>
      <c r="S20" s="46">
        <f>R19+S19</f>
        <v>70</v>
      </c>
      <c r="T20" s="47"/>
      <c r="U20" s="47">
        <f>T19+U19</f>
        <v>0</v>
      </c>
      <c r="V20" s="44"/>
      <c r="W20" s="44">
        <f>V19+W19</f>
        <v>0</v>
      </c>
      <c r="X20" s="48"/>
      <c r="Y20" s="48">
        <f>X19+Y19</f>
        <v>0</v>
      </c>
      <c r="Z20" s="6">
        <f>SUMPRODUCT(LARGE(D20:Y20,{1,2,3,4,5}))</f>
        <v>337</v>
      </c>
      <c r="AA20" s="155" t="s">
        <v>320</v>
      </c>
      <c r="AB20" s="6"/>
      <c r="AC20" s="6"/>
      <c r="AD20" s="6"/>
      <c r="AL20" s="3">
        <f>SUMPRODUCT(LARGE(D20:O20,{1,2,3,4,5}))</f>
        <v>329</v>
      </c>
    </row>
    <row r="21" spans="1:38" s="3" customFormat="1" ht="20.25" x14ac:dyDescent="0.35">
      <c r="A21" s="6">
        <v>9</v>
      </c>
      <c r="B21" s="27" t="s">
        <v>148</v>
      </c>
      <c r="C21" s="6">
        <v>281</v>
      </c>
      <c r="D21" s="28">
        <v>55</v>
      </c>
      <c r="E21" s="28">
        <v>20</v>
      </c>
      <c r="F21" s="29">
        <v>50</v>
      </c>
      <c r="G21" s="29">
        <v>18</v>
      </c>
      <c r="H21" s="30">
        <v>51</v>
      </c>
      <c r="I21" s="30">
        <v>20</v>
      </c>
      <c r="J21" s="31">
        <v>48</v>
      </c>
      <c r="K21" s="31">
        <v>19</v>
      </c>
      <c r="L21" s="32">
        <v>0</v>
      </c>
      <c r="M21" s="32">
        <v>0</v>
      </c>
      <c r="N21" s="33">
        <v>41</v>
      </c>
      <c r="O21" s="33">
        <v>29</v>
      </c>
      <c r="P21" s="34">
        <v>0</v>
      </c>
      <c r="Q21" s="34">
        <v>0</v>
      </c>
      <c r="R21" s="35">
        <v>50</v>
      </c>
      <c r="S21" s="35">
        <v>20</v>
      </c>
      <c r="T21" s="36">
        <v>0</v>
      </c>
      <c r="U21" s="36">
        <v>0</v>
      </c>
      <c r="V21" s="33">
        <v>0</v>
      </c>
      <c r="W21" s="33">
        <v>0</v>
      </c>
      <c r="X21" s="37">
        <v>0</v>
      </c>
      <c r="Y21" s="37">
        <v>0</v>
      </c>
      <c r="Z21" s="38"/>
      <c r="AA21" s="6"/>
      <c r="AB21" s="6"/>
      <c r="AC21" s="6"/>
      <c r="AD21" s="6"/>
    </row>
    <row r="22" spans="1:38" s="3" customFormat="1" ht="19.5" x14ac:dyDescent="0.35">
      <c r="A22" s="6"/>
      <c r="B22" s="50"/>
      <c r="C22" s="6"/>
      <c r="D22" s="39"/>
      <c r="E22" s="39">
        <f>D21+E21</f>
        <v>75</v>
      </c>
      <c r="F22" s="40"/>
      <c r="G22" s="40">
        <f>F21+G21</f>
        <v>68</v>
      </c>
      <c r="H22" s="41"/>
      <c r="I22" s="41">
        <f>H21+I21</f>
        <v>71</v>
      </c>
      <c r="J22" s="42"/>
      <c r="K22" s="42">
        <f>J21+K21</f>
        <v>67</v>
      </c>
      <c r="L22" s="43"/>
      <c r="M22" s="43">
        <f>L21+M21</f>
        <v>0</v>
      </c>
      <c r="N22" s="44"/>
      <c r="O22" s="44">
        <f>N21+O21</f>
        <v>70</v>
      </c>
      <c r="P22" s="45"/>
      <c r="Q22" s="45">
        <f>P21+Q21</f>
        <v>0</v>
      </c>
      <c r="R22" s="46"/>
      <c r="S22" s="46">
        <f>R21+S21</f>
        <v>70</v>
      </c>
      <c r="T22" s="47"/>
      <c r="U22" s="47">
        <f>T21+U21</f>
        <v>0</v>
      </c>
      <c r="V22" s="44"/>
      <c r="W22" s="44">
        <f>V21+W21</f>
        <v>0</v>
      </c>
      <c r="X22" s="48"/>
      <c r="Y22" s="48">
        <f>X21+Y21</f>
        <v>0</v>
      </c>
      <c r="Z22" s="6">
        <f>SUMPRODUCT(LARGE(D22:Y22,{1,2,3,4,5}))</f>
        <v>354</v>
      </c>
      <c r="AA22" s="155" t="s">
        <v>320</v>
      </c>
      <c r="AB22" s="6"/>
      <c r="AC22" s="6"/>
      <c r="AD22" s="6"/>
      <c r="AL22" s="3">
        <f>SUMPRODUCT(LARGE(D22:O22,{1,2,3,4,5}))</f>
        <v>351</v>
      </c>
    </row>
    <row r="23" spans="1:38" s="3" customFormat="1" ht="20.25" x14ac:dyDescent="0.35">
      <c r="A23" s="6">
        <v>10</v>
      </c>
      <c r="B23" s="27" t="s">
        <v>149</v>
      </c>
      <c r="C23" s="6">
        <v>282</v>
      </c>
      <c r="D23" s="28">
        <v>24</v>
      </c>
      <c r="E23" s="28">
        <v>20</v>
      </c>
      <c r="F23" s="29">
        <v>38</v>
      </c>
      <c r="G23" s="29">
        <v>18</v>
      </c>
      <c r="H23" s="30">
        <v>48</v>
      </c>
      <c r="I23" s="30">
        <v>19</v>
      </c>
      <c r="J23" s="31">
        <v>40</v>
      </c>
      <c r="K23" s="31">
        <v>18</v>
      </c>
      <c r="L23" s="32">
        <v>0</v>
      </c>
      <c r="M23" s="32">
        <v>0</v>
      </c>
      <c r="N23" s="33">
        <v>25</v>
      </c>
      <c r="O23" s="33">
        <v>19</v>
      </c>
      <c r="P23" s="34">
        <v>0</v>
      </c>
      <c r="Q23" s="34">
        <v>0</v>
      </c>
      <c r="R23" s="35">
        <v>27</v>
      </c>
      <c r="S23" s="35">
        <v>19</v>
      </c>
      <c r="T23" s="36">
        <v>0</v>
      </c>
      <c r="U23" s="36">
        <v>0</v>
      </c>
      <c r="V23" s="33">
        <v>0</v>
      </c>
      <c r="W23" s="33">
        <v>0</v>
      </c>
      <c r="X23" s="37">
        <v>0</v>
      </c>
      <c r="Y23" s="37">
        <v>0</v>
      </c>
      <c r="Z23" s="38"/>
      <c r="AA23" s="6"/>
      <c r="AB23" s="6"/>
      <c r="AC23" s="6"/>
      <c r="AD23" s="6"/>
    </row>
    <row r="24" spans="1:38" s="3" customFormat="1" ht="19.5" x14ac:dyDescent="0.35">
      <c r="A24" s="6"/>
      <c r="B24" s="1"/>
      <c r="C24" s="6"/>
      <c r="D24" s="39"/>
      <c r="E24" s="39">
        <f>D23+E23</f>
        <v>44</v>
      </c>
      <c r="F24" s="40"/>
      <c r="G24" s="40">
        <f>F23+G23</f>
        <v>56</v>
      </c>
      <c r="H24" s="41"/>
      <c r="I24" s="41">
        <f>H23+I23</f>
        <v>67</v>
      </c>
      <c r="J24" s="42"/>
      <c r="K24" s="42">
        <f>J23+K23</f>
        <v>58</v>
      </c>
      <c r="L24" s="43"/>
      <c r="M24" s="43">
        <f>L23+M23</f>
        <v>0</v>
      </c>
      <c r="N24" s="44"/>
      <c r="O24" s="44">
        <f>N23+O23</f>
        <v>44</v>
      </c>
      <c r="P24" s="45"/>
      <c r="Q24" s="45">
        <f>P23+Q23</f>
        <v>0</v>
      </c>
      <c r="R24" s="46"/>
      <c r="S24" s="46">
        <f>R23+S23</f>
        <v>46</v>
      </c>
      <c r="T24" s="47"/>
      <c r="U24" s="47">
        <f>T23+U23</f>
        <v>0</v>
      </c>
      <c r="V24" s="44"/>
      <c r="W24" s="44">
        <f>V23+W23</f>
        <v>0</v>
      </c>
      <c r="X24" s="48"/>
      <c r="Y24" s="48">
        <f>X23+Y23</f>
        <v>0</v>
      </c>
      <c r="Z24" s="6">
        <f>SUMPRODUCT(LARGE(D24:Y24,{1,2,3,4,5}))</f>
        <v>271</v>
      </c>
      <c r="AA24" s="143" t="s">
        <v>318</v>
      </c>
      <c r="AB24" s="6"/>
      <c r="AC24" s="6"/>
      <c r="AD24" s="6"/>
      <c r="AL24" s="3">
        <f>SUMPRODUCT(LARGE(D24:O24,{1,2,3,4,5}))</f>
        <v>269</v>
      </c>
    </row>
    <row r="25" spans="1:38" s="3" customFormat="1" ht="20.25" x14ac:dyDescent="0.35">
      <c r="A25" s="6">
        <v>11</v>
      </c>
      <c r="B25" s="27" t="s">
        <v>150</v>
      </c>
      <c r="C25" s="6">
        <v>283</v>
      </c>
      <c r="D25" s="28">
        <v>36</v>
      </c>
      <c r="E25" s="28">
        <v>19</v>
      </c>
      <c r="F25" s="29">
        <v>41</v>
      </c>
      <c r="G25" s="29">
        <v>18</v>
      </c>
      <c r="H25" s="30">
        <v>34</v>
      </c>
      <c r="I25" s="30">
        <v>18</v>
      </c>
      <c r="J25" s="31">
        <v>42</v>
      </c>
      <c r="K25" s="31">
        <v>18</v>
      </c>
      <c r="L25" s="32">
        <v>0</v>
      </c>
      <c r="M25" s="32">
        <v>0</v>
      </c>
      <c r="N25" s="33">
        <v>31</v>
      </c>
      <c r="O25" s="33">
        <v>23</v>
      </c>
      <c r="P25" s="34">
        <v>0</v>
      </c>
      <c r="Q25" s="34">
        <v>0</v>
      </c>
      <c r="R25" s="35">
        <v>40</v>
      </c>
      <c r="S25" s="35">
        <v>26</v>
      </c>
      <c r="T25" s="36">
        <v>0</v>
      </c>
      <c r="U25" s="36">
        <v>0</v>
      </c>
      <c r="V25" s="33">
        <v>0</v>
      </c>
      <c r="W25" s="33">
        <v>0</v>
      </c>
      <c r="X25" s="37">
        <v>0</v>
      </c>
      <c r="Y25" s="37">
        <v>0</v>
      </c>
      <c r="Z25" s="38"/>
      <c r="AA25" s="6"/>
      <c r="AB25" s="6"/>
      <c r="AC25" s="6"/>
      <c r="AD25" s="6"/>
    </row>
    <row r="26" spans="1:38" s="3" customFormat="1" ht="19.5" x14ac:dyDescent="0.35">
      <c r="A26" s="6"/>
      <c r="B26" s="1"/>
      <c r="C26" s="6"/>
      <c r="D26" s="39"/>
      <c r="E26" s="39">
        <f>D25+E25</f>
        <v>55</v>
      </c>
      <c r="F26" s="40"/>
      <c r="G26" s="40">
        <f>F25+G25</f>
        <v>59</v>
      </c>
      <c r="H26" s="41"/>
      <c r="I26" s="41">
        <f>H25+I25</f>
        <v>52</v>
      </c>
      <c r="J26" s="42"/>
      <c r="K26" s="42">
        <f>J25+K25</f>
        <v>60</v>
      </c>
      <c r="L26" s="43"/>
      <c r="M26" s="43">
        <f>L25+M25</f>
        <v>0</v>
      </c>
      <c r="N26" s="44"/>
      <c r="O26" s="44">
        <f>N25+O25</f>
        <v>54</v>
      </c>
      <c r="P26" s="45"/>
      <c r="Q26" s="45">
        <f>P25+Q25</f>
        <v>0</v>
      </c>
      <c r="R26" s="46"/>
      <c r="S26" s="46">
        <f>R25+S25</f>
        <v>66</v>
      </c>
      <c r="T26" s="47"/>
      <c r="U26" s="47">
        <f>T25+U25</f>
        <v>0</v>
      </c>
      <c r="V26" s="44"/>
      <c r="W26" s="44">
        <f>V25+W25</f>
        <v>0</v>
      </c>
      <c r="X26" s="48"/>
      <c r="Y26" s="48">
        <f>X25+Y25</f>
        <v>0</v>
      </c>
      <c r="Z26" s="6">
        <f>SUMPRODUCT(LARGE(D26:Y26,{1,2,3,4,5}))</f>
        <v>294</v>
      </c>
      <c r="AA26" s="155" t="s">
        <v>320</v>
      </c>
      <c r="AB26" s="6"/>
      <c r="AC26" s="6"/>
      <c r="AD26" s="6"/>
      <c r="AL26" s="3">
        <f>SUMPRODUCT(LARGE(D26:O26,{1,2,3,4,5}))</f>
        <v>280</v>
      </c>
    </row>
    <row r="27" spans="1:38" s="3" customFormat="1" ht="20.25" x14ac:dyDescent="0.35">
      <c r="A27" s="6">
        <v>12</v>
      </c>
      <c r="B27" s="27" t="s">
        <v>151</v>
      </c>
      <c r="C27" s="1">
        <v>284</v>
      </c>
      <c r="D27" s="28">
        <v>4</v>
      </c>
      <c r="E27" s="28">
        <v>19</v>
      </c>
      <c r="F27" s="29">
        <v>37</v>
      </c>
      <c r="G27" s="29">
        <v>18</v>
      </c>
      <c r="H27" s="30">
        <v>48</v>
      </c>
      <c r="I27" s="30">
        <v>19</v>
      </c>
      <c r="J27" s="31">
        <v>48</v>
      </c>
      <c r="K27" s="31">
        <v>19</v>
      </c>
      <c r="L27" s="32">
        <v>0</v>
      </c>
      <c r="M27" s="32">
        <v>0</v>
      </c>
      <c r="N27" s="33">
        <v>23</v>
      </c>
      <c r="O27" s="33">
        <v>27</v>
      </c>
      <c r="P27" s="34">
        <v>0</v>
      </c>
      <c r="Q27" s="34">
        <v>0</v>
      </c>
      <c r="R27" s="35">
        <v>46</v>
      </c>
      <c r="S27" s="35">
        <v>19</v>
      </c>
      <c r="T27" s="36">
        <v>0</v>
      </c>
      <c r="U27" s="36">
        <v>0</v>
      </c>
      <c r="V27" s="33">
        <v>0</v>
      </c>
      <c r="W27" s="33">
        <v>0</v>
      </c>
      <c r="X27" s="37">
        <v>0</v>
      </c>
      <c r="Y27" s="37">
        <v>0</v>
      </c>
      <c r="Z27" s="38"/>
      <c r="AA27" s="6"/>
      <c r="AB27" s="6"/>
      <c r="AC27" s="6"/>
      <c r="AD27" s="6"/>
    </row>
    <row r="28" spans="1:38" s="3" customFormat="1" ht="19.5" x14ac:dyDescent="0.35">
      <c r="A28" s="6"/>
      <c r="B28" s="50"/>
      <c r="C28" s="6"/>
      <c r="D28" s="39"/>
      <c r="E28" s="39">
        <f>D27+E27</f>
        <v>23</v>
      </c>
      <c r="F28" s="40"/>
      <c r="G28" s="40">
        <f>F27+G27</f>
        <v>55</v>
      </c>
      <c r="H28" s="41"/>
      <c r="I28" s="41">
        <f>H27+I27</f>
        <v>67</v>
      </c>
      <c r="J28" s="42"/>
      <c r="K28" s="42">
        <f>J27+K27</f>
        <v>67</v>
      </c>
      <c r="L28" s="43"/>
      <c r="M28" s="43">
        <f>L27+M27</f>
        <v>0</v>
      </c>
      <c r="N28" s="44"/>
      <c r="O28" s="44">
        <f>N27+O27</f>
        <v>50</v>
      </c>
      <c r="P28" s="45"/>
      <c r="Q28" s="45">
        <f>P27+Q27</f>
        <v>0</v>
      </c>
      <c r="R28" s="46"/>
      <c r="S28" s="46">
        <f>R27+S27</f>
        <v>65</v>
      </c>
      <c r="T28" s="47"/>
      <c r="U28" s="47">
        <f>T27+U27</f>
        <v>0</v>
      </c>
      <c r="V28" s="44"/>
      <c r="W28" s="44">
        <f>V27+W27</f>
        <v>0</v>
      </c>
      <c r="X28" s="48"/>
      <c r="Y28" s="48">
        <f>X27+Y27</f>
        <v>0</v>
      </c>
      <c r="Z28" s="6">
        <f>SUMPRODUCT(LARGE(D28:Y28,{1,2,3,4,5}))</f>
        <v>304</v>
      </c>
      <c r="AA28" s="155" t="s">
        <v>320</v>
      </c>
      <c r="AB28" s="6"/>
      <c r="AC28" s="6"/>
      <c r="AD28" s="6"/>
      <c r="AL28" s="3">
        <f>SUMPRODUCT(LARGE(D28:O28,{1,2,3,4,5}))</f>
        <v>262</v>
      </c>
    </row>
    <row r="29" spans="1:38" s="53" customFormat="1" ht="20.25" x14ac:dyDescent="0.35">
      <c r="A29" s="51">
        <v>13</v>
      </c>
      <c r="B29" s="27" t="s">
        <v>152</v>
      </c>
      <c r="C29" s="6">
        <v>285</v>
      </c>
      <c r="D29" s="28">
        <v>41</v>
      </c>
      <c r="E29" s="28">
        <v>20</v>
      </c>
      <c r="F29" s="29">
        <v>65</v>
      </c>
      <c r="G29" s="29">
        <v>20</v>
      </c>
      <c r="H29" s="30">
        <v>51</v>
      </c>
      <c r="I29" s="30">
        <v>20</v>
      </c>
      <c r="J29" s="31">
        <v>40</v>
      </c>
      <c r="K29" s="31">
        <v>18</v>
      </c>
      <c r="L29" s="32">
        <v>0</v>
      </c>
      <c r="M29" s="32">
        <v>0</v>
      </c>
      <c r="N29" s="33">
        <v>46</v>
      </c>
      <c r="O29" s="33">
        <v>30</v>
      </c>
      <c r="P29" s="34">
        <v>0</v>
      </c>
      <c r="Q29" s="34">
        <v>0</v>
      </c>
      <c r="R29" s="35">
        <v>52</v>
      </c>
      <c r="S29" s="35">
        <v>20</v>
      </c>
      <c r="T29" s="36">
        <v>0</v>
      </c>
      <c r="U29" s="36">
        <v>0</v>
      </c>
      <c r="V29" s="33">
        <v>0</v>
      </c>
      <c r="W29" s="33">
        <v>0</v>
      </c>
      <c r="X29" s="37">
        <v>0</v>
      </c>
      <c r="Y29" s="37">
        <v>0</v>
      </c>
      <c r="Z29" s="38"/>
      <c r="AA29" s="52"/>
      <c r="AB29" s="52"/>
      <c r="AC29" s="52"/>
      <c r="AD29" s="52"/>
    </row>
    <row r="30" spans="1:38" s="53" customFormat="1" ht="19.5" x14ac:dyDescent="0.35">
      <c r="A30" s="52"/>
      <c r="C30" s="52"/>
      <c r="D30" s="39"/>
      <c r="E30" s="39">
        <f>D29+E29</f>
        <v>61</v>
      </c>
      <c r="F30" s="40"/>
      <c r="G30" s="40">
        <f>F29+G29</f>
        <v>85</v>
      </c>
      <c r="H30" s="41"/>
      <c r="I30" s="41">
        <f>H29+I29</f>
        <v>71</v>
      </c>
      <c r="J30" s="42"/>
      <c r="K30" s="42">
        <f>J29+K29</f>
        <v>58</v>
      </c>
      <c r="L30" s="43"/>
      <c r="M30" s="43">
        <f>L29+M29</f>
        <v>0</v>
      </c>
      <c r="N30" s="44"/>
      <c r="O30" s="44">
        <f>N29+O29</f>
        <v>76</v>
      </c>
      <c r="P30" s="45"/>
      <c r="Q30" s="45">
        <f>P29+Q29</f>
        <v>0</v>
      </c>
      <c r="R30" s="46"/>
      <c r="S30" s="46">
        <f>R29+S29</f>
        <v>72</v>
      </c>
      <c r="T30" s="47"/>
      <c r="U30" s="47">
        <f>T29+U29</f>
        <v>0</v>
      </c>
      <c r="V30" s="44"/>
      <c r="W30" s="44">
        <f>V29+W29</f>
        <v>0</v>
      </c>
      <c r="X30" s="48"/>
      <c r="Y30" s="48">
        <f>X29+Y29</f>
        <v>0</v>
      </c>
      <c r="Z30" s="6">
        <f>SUMPRODUCT(LARGE(D30:Y30,{1,2,3,4,5}))</f>
        <v>365</v>
      </c>
      <c r="AA30" s="155" t="s">
        <v>320</v>
      </c>
      <c r="AB30" s="52"/>
      <c r="AC30" s="52"/>
      <c r="AD30" s="52"/>
      <c r="AL30" s="53">
        <f>SUMPRODUCT(LARGE(D30:O30,{1,2,3,4,5}))</f>
        <v>351</v>
      </c>
    </row>
    <row r="31" spans="1:38" s="3" customFormat="1" ht="20.25" x14ac:dyDescent="0.35">
      <c r="A31" s="6">
        <v>14</v>
      </c>
      <c r="B31" s="27" t="s">
        <v>153</v>
      </c>
      <c r="C31" s="6">
        <v>286</v>
      </c>
      <c r="D31" s="28">
        <v>38</v>
      </c>
      <c r="E31" s="28">
        <v>20</v>
      </c>
      <c r="F31" s="29">
        <v>48</v>
      </c>
      <c r="G31" s="29">
        <v>18</v>
      </c>
      <c r="H31" s="30">
        <v>46</v>
      </c>
      <c r="I31" s="30">
        <v>19</v>
      </c>
      <c r="J31" s="31">
        <v>31</v>
      </c>
      <c r="K31" s="31">
        <v>18</v>
      </c>
      <c r="L31" s="32">
        <v>0</v>
      </c>
      <c r="M31" s="32">
        <v>0</v>
      </c>
      <c r="N31" s="33">
        <v>52</v>
      </c>
      <c r="O31" s="33">
        <v>30</v>
      </c>
      <c r="P31" s="34">
        <v>0</v>
      </c>
      <c r="Q31" s="34">
        <v>0</v>
      </c>
      <c r="R31" s="35">
        <v>51</v>
      </c>
      <c r="S31" s="35">
        <v>20</v>
      </c>
      <c r="T31" s="36">
        <v>0</v>
      </c>
      <c r="U31" s="36">
        <v>0</v>
      </c>
      <c r="V31" s="33">
        <v>0</v>
      </c>
      <c r="W31" s="33">
        <v>0</v>
      </c>
      <c r="X31" s="37">
        <v>0</v>
      </c>
      <c r="Y31" s="37">
        <v>0</v>
      </c>
      <c r="Z31" s="38"/>
      <c r="AA31" s="6"/>
      <c r="AB31" s="6"/>
      <c r="AC31" s="6"/>
      <c r="AD31" s="6"/>
    </row>
    <row r="32" spans="1:38" s="3" customFormat="1" ht="19.5" x14ac:dyDescent="0.35">
      <c r="A32" s="6"/>
      <c r="B32" s="50"/>
      <c r="C32" s="6"/>
      <c r="D32" s="39"/>
      <c r="E32" s="39">
        <f>D31+E31</f>
        <v>58</v>
      </c>
      <c r="F32" s="40"/>
      <c r="G32" s="40">
        <f>F31+G31</f>
        <v>66</v>
      </c>
      <c r="H32" s="41"/>
      <c r="I32" s="41">
        <f>H31+I31</f>
        <v>65</v>
      </c>
      <c r="J32" s="42"/>
      <c r="K32" s="42">
        <f>J31+K31</f>
        <v>49</v>
      </c>
      <c r="L32" s="43"/>
      <c r="M32" s="43">
        <f>L31+M31</f>
        <v>0</v>
      </c>
      <c r="N32" s="44"/>
      <c r="O32" s="44">
        <f>N31+O31</f>
        <v>82</v>
      </c>
      <c r="P32" s="45"/>
      <c r="Q32" s="45">
        <f>P31+Q31</f>
        <v>0</v>
      </c>
      <c r="R32" s="46"/>
      <c r="S32" s="46">
        <f>R31+S31</f>
        <v>71</v>
      </c>
      <c r="T32" s="47"/>
      <c r="U32" s="47">
        <f>T31+U31</f>
        <v>0</v>
      </c>
      <c r="V32" s="44"/>
      <c r="W32" s="44">
        <f>V31+W31</f>
        <v>0</v>
      </c>
      <c r="X32" s="48"/>
      <c r="Y32" s="48">
        <f>X31+Y31</f>
        <v>0</v>
      </c>
      <c r="Z32" s="6">
        <f>SUMPRODUCT(LARGE(D32:Y32,{1,2,3,4,5}))</f>
        <v>342</v>
      </c>
      <c r="AA32" s="155" t="s">
        <v>320</v>
      </c>
      <c r="AB32" s="6"/>
      <c r="AC32" s="6"/>
      <c r="AD32" s="6"/>
      <c r="AL32" s="3">
        <f>SUMPRODUCT(LARGE(D32:O32,{1,2,3,4,5}))</f>
        <v>320</v>
      </c>
    </row>
    <row r="33" spans="1:38" s="3" customFormat="1" ht="20.25" x14ac:dyDescent="0.35">
      <c r="A33" s="6">
        <v>15</v>
      </c>
      <c r="B33" s="27" t="s">
        <v>154</v>
      </c>
      <c r="C33" s="6">
        <v>288</v>
      </c>
      <c r="D33" s="28">
        <v>30</v>
      </c>
      <c r="E33" s="28">
        <v>20</v>
      </c>
      <c r="F33" s="29">
        <v>37</v>
      </c>
      <c r="G33" s="29">
        <v>18</v>
      </c>
      <c r="H33" s="30">
        <v>48</v>
      </c>
      <c r="I33" s="30">
        <v>19</v>
      </c>
      <c r="J33" s="31">
        <v>33</v>
      </c>
      <c r="K33" s="31">
        <v>18</v>
      </c>
      <c r="L33" s="32">
        <v>0</v>
      </c>
      <c r="M33" s="32">
        <v>0</v>
      </c>
      <c r="N33" s="33">
        <v>26</v>
      </c>
      <c r="O33" s="33">
        <v>29</v>
      </c>
      <c r="P33" s="34">
        <v>0</v>
      </c>
      <c r="Q33" s="34">
        <v>0</v>
      </c>
      <c r="R33" s="35">
        <v>39</v>
      </c>
      <c r="S33" s="35">
        <v>19</v>
      </c>
      <c r="T33" s="36">
        <v>0</v>
      </c>
      <c r="U33" s="36">
        <v>0</v>
      </c>
      <c r="V33" s="33">
        <v>0</v>
      </c>
      <c r="W33" s="33">
        <v>0</v>
      </c>
      <c r="X33" s="37">
        <v>0</v>
      </c>
      <c r="Y33" s="37">
        <v>0</v>
      </c>
      <c r="Z33" s="38"/>
      <c r="AA33" s="6"/>
      <c r="AB33" s="6"/>
      <c r="AC33" s="6"/>
      <c r="AD33" s="6"/>
    </row>
    <row r="34" spans="1:38" s="3" customFormat="1" ht="19.5" x14ac:dyDescent="0.35">
      <c r="A34" s="6"/>
      <c r="B34" s="50"/>
      <c r="C34" s="52"/>
      <c r="D34" s="39"/>
      <c r="E34" s="39">
        <f>D33+E33</f>
        <v>50</v>
      </c>
      <c r="F34" s="40"/>
      <c r="G34" s="40">
        <f>F33+G33</f>
        <v>55</v>
      </c>
      <c r="H34" s="41"/>
      <c r="I34" s="41">
        <f>H33+I33</f>
        <v>67</v>
      </c>
      <c r="J34" s="42"/>
      <c r="K34" s="42">
        <f>J33+K33</f>
        <v>51</v>
      </c>
      <c r="L34" s="43"/>
      <c r="M34" s="43">
        <f>L33+M33</f>
        <v>0</v>
      </c>
      <c r="N34" s="44"/>
      <c r="O34" s="44">
        <f>N33+O33</f>
        <v>55</v>
      </c>
      <c r="P34" s="45"/>
      <c r="Q34" s="45">
        <f>P33+Q33</f>
        <v>0</v>
      </c>
      <c r="R34" s="46"/>
      <c r="S34" s="46">
        <f>R33+S33</f>
        <v>58</v>
      </c>
      <c r="T34" s="47"/>
      <c r="U34" s="47">
        <f>T33+U33</f>
        <v>0</v>
      </c>
      <c r="V34" s="44"/>
      <c r="W34" s="44">
        <f>V33+W33</f>
        <v>0</v>
      </c>
      <c r="X34" s="48"/>
      <c r="Y34" s="48">
        <f>X33+Y33</f>
        <v>0</v>
      </c>
      <c r="Z34" s="6">
        <f>SUMPRODUCT(LARGE(D34:Y34,{1,2,3,4,5}))</f>
        <v>286</v>
      </c>
      <c r="AA34" s="155" t="s">
        <v>320</v>
      </c>
      <c r="AB34" s="6"/>
      <c r="AC34" s="6"/>
      <c r="AD34" s="6"/>
      <c r="AL34" s="3">
        <f>SUMPRODUCT(LARGE(D34:O34,{1,2,3,4,5}))</f>
        <v>278</v>
      </c>
    </row>
    <row r="35" spans="1:38" s="3" customFormat="1" ht="20.25" x14ac:dyDescent="0.35">
      <c r="A35" s="6">
        <v>16</v>
      </c>
      <c r="B35" s="27" t="s">
        <v>155</v>
      </c>
      <c r="C35" s="6">
        <v>289</v>
      </c>
      <c r="D35" s="28">
        <v>19</v>
      </c>
      <c r="E35" s="28">
        <v>0</v>
      </c>
      <c r="F35" s="29">
        <v>33</v>
      </c>
      <c r="G35" s="29">
        <v>0</v>
      </c>
      <c r="H35" s="30">
        <v>29</v>
      </c>
      <c r="I35" s="30">
        <v>0</v>
      </c>
      <c r="J35" s="31">
        <v>16</v>
      </c>
      <c r="K35" s="31">
        <v>0</v>
      </c>
      <c r="L35" s="32">
        <v>0</v>
      </c>
      <c r="M35" s="32">
        <v>0</v>
      </c>
      <c r="N35" s="33">
        <v>23</v>
      </c>
      <c r="O35" s="33">
        <v>0</v>
      </c>
      <c r="P35" s="34">
        <v>0</v>
      </c>
      <c r="Q35" s="34">
        <v>0</v>
      </c>
      <c r="R35" s="35">
        <v>24</v>
      </c>
      <c r="S35" s="35">
        <v>0</v>
      </c>
      <c r="T35" s="36">
        <v>0</v>
      </c>
      <c r="U35" s="36">
        <v>0</v>
      </c>
      <c r="V35" s="33">
        <v>0</v>
      </c>
      <c r="W35" s="33">
        <v>0</v>
      </c>
      <c r="X35" s="37">
        <v>0</v>
      </c>
      <c r="Y35" s="37">
        <v>0</v>
      </c>
      <c r="Z35" s="38"/>
      <c r="AA35" s="6"/>
      <c r="AB35" s="6"/>
      <c r="AC35" s="6"/>
      <c r="AD35" s="6"/>
    </row>
    <row r="36" spans="1:38" s="3" customFormat="1" ht="19.5" x14ac:dyDescent="0.35">
      <c r="A36" s="6"/>
      <c r="B36" s="50"/>
      <c r="C36" s="6"/>
      <c r="D36" s="39"/>
      <c r="E36" s="39">
        <f>D35+E35</f>
        <v>19</v>
      </c>
      <c r="F36" s="40"/>
      <c r="G36" s="40">
        <f>F35+G35</f>
        <v>33</v>
      </c>
      <c r="H36" s="41"/>
      <c r="I36" s="41">
        <f>H35+I35</f>
        <v>29</v>
      </c>
      <c r="J36" s="42"/>
      <c r="K36" s="42">
        <v>18</v>
      </c>
      <c r="L36" s="43"/>
      <c r="M36" s="43">
        <f>L35+M35</f>
        <v>0</v>
      </c>
      <c r="N36" s="44"/>
      <c r="O36" s="44">
        <f>N35+O35</f>
        <v>23</v>
      </c>
      <c r="P36" s="45"/>
      <c r="Q36" s="45">
        <f>P35+Q35</f>
        <v>0</v>
      </c>
      <c r="R36" s="46"/>
      <c r="S36" s="46">
        <f>R35+S35</f>
        <v>24</v>
      </c>
      <c r="T36" s="47"/>
      <c r="U36" s="47">
        <f>T35+U35</f>
        <v>0</v>
      </c>
      <c r="V36" s="44"/>
      <c r="W36" s="44">
        <f>V35+W35</f>
        <v>0</v>
      </c>
      <c r="X36" s="48"/>
      <c r="Y36" s="48">
        <f>X35+Y35</f>
        <v>0</v>
      </c>
      <c r="Z36" s="6">
        <f>SUMPRODUCT(LARGE(D36:Y36,{1,2,3,4,5}))</f>
        <v>128</v>
      </c>
      <c r="AA36" s="42" t="s">
        <v>318</v>
      </c>
      <c r="AB36" s="6"/>
      <c r="AC36" s="6"/>
      <c r="AD36" s="6"/>
      <c r="AL36" s="3">
        <f>SUMPRODUCT(LARGE(D36:O36,{1,2,3,4,5}))</f>
        <v>122</v>
      </c>
    </row>
    <row r="37" spans="1:38" s="3" customFormat="1" ht="20.25" x14ac:dyDescent="0.35">
      <c r="A37" s="6">
        <v>17</v>
      </c>
      <c r="B37" s="27" t="s">
        <v>156</v>
      </c>
      <c r="C37" s="6">
        <v>290</v>
      </c>
      <c r="D37" s="28">
        <v>41</v>
      </c>
      <c r="E37" s="28">
        <v>20</v>
      </c>
      <c r="F37" s="29">
        <v>50</v>
      </c>
      <c r="G37" s="29">
        <v>18</v>
      </c>
      <c r="H37" s="30">
        <v>56</v>
      </c>
      <c r="I37" s="30">
        <v>20</v>
      </c>
      <c r="J37" s="31">
        <v>44</v>
      </c>
      <c r="K37" s="31">
        <v>19</v>
      </c>
      <c r="L37" s="32">
        <v>0</v>
      </c>
      <c r="M37" s="32">
        <v>0</v>
      </c>
      <c r="N37" s="33">
        <v>48</v>
      </c>
      <c r="O37" s="33">
        <v>29</v>
      </c>
      <c r="P37" s="34">
        <v>0</v>
      </c>
      <c r="Q37" s="34">
        <v>0</v>
      </c>
      <c r="R37" s="35">
        <v>34</v>
      </c>
      <c r="S37" s="35">
        <v>19</v>
      </c>
      <c r="T37" s="36">
        <v>0</v>
      </c>
      <c r="U37" s="36">
        <v>0</v>
      </c>
      <c r="V37" s="33">
        <v>0</v>
      </c>
      <c r="W37" s="33">
        <v>0</v>
      </c>
      <c r="X37" s="37">
        <v>0</v>
      </c>
      <c r="Y37" s="37">
        <v>0</v>
      </c>
      <c r="Z37" s="38"/>
      <c r="AA37" s="6"/>
      <c r="AB37" s="6"/>
      <c r="AC37" s="6"/>
      <c r="AD37" s="6"/>
    </row>
    <row r="38" spans="1:38" s="3" customFormat="1" ht="19.5" x14ac:dyDescent="0.35">
      <c r="A38" s="6"/>
      <c r="B38" s="50"/>
      <c r="C38" s="52"/>
      <c r="D38" s="39"/>
      <c r="E38" s="39">
        <f>D37+E37</f>
        <v>61</v>
      </c>
      <c r="F38" s="40"/>
      <c r="G38" s="40">
        <f>F37+G37</f>
        <v>68</v>
      </c>
      <c r="H38" s="41"/>
      <c r="I38" s="41">
        <f>H37+I37</f>
        <v>76</v>
      </c>
      <c r="J38" s="42"/>
      <c r="K38" s="42">
        <f>J37+K37</f>
        <v>63</v>
      </c>
      <c r="L38" s="43"/>
      <c r="M38" s="43">
        <f>L37+M37</f>
        <v>0</v>
      </c>
      <c r="N38" s="44"/>
      <c r="O38" s="44">
        <f>N37+O37</f>
        <v>77</v>
      </c>
      <c r="P38" s="45"/>
      <c r="Q38" s="45">
        <f>P37+Q37</f>
        <v>0</v>
      </c>
      <c r="R38" s="46"/>
      <c r="S38" s="46">
        <f>R37+S37</f>
        <v>53</v>
      </c>
      <c r="T38" s="47"/>
      <c r="U38" s="47">
        <f>T37+U37</f>
        <v>0</v>
      </c>
      <c r="V38" s="44"/>
      <c r="W38" s="44">
        <f>V37+W37</f>
        <v>0</v>
      </c>
      <c r="X38" s="48"/>
      <c r="Y38" s="48">
        <f>X37+Y37</f>
        <v>0</v>
      </c>
      <c r="Z38" s="6">
        <f>SUMPRODUCT(LARGE(D38:Y38,{1,2,3,4,5}))</f>
        <v>345</v>
      </c>
      <c r="AA38" s="155" t="s">
        <v>320</v>
      </c>
      <c r="AB38" s="6"/>
      <c r="AC38" s="6"/>
      <c r="AD38" s="6"/>
      <c r="AL38" s="3">
        <f>SUMPRODUCT(LARGE(D38:O38,{1,2,3,4,5}))</f>
        <v>345</v>
      </c>
    </row>
    <row r="39" spans="1:38" s="3" customFormat="1" ht="20.25" x14ac:dyDescent="0.35">
      <c r="A39" s="6">
        <v>18</v>
      </c>
      <c r="B39" s="27" t="s">
        <v>157</v>
      </c>
      <c r="C39" s="6">
        <v>291</v>
      </c>
      <c r="D39" s="28">
        <v>53</v>
      </c>
      <c r="E39" s="28">
        <v>20</v>
      </c>
      <c r="F39" s="29">
        <v>57</v>
      </c>
      <c r="G39" s="29">
        <v>18</v>
      </c>
      <c r="H39" s="30">
        <v>59</v>
      </c>
      <c r="I39" s="30">
        <v>20</v>
      </c>
      <c r="J39" s="31">
        <v>42</v>
      </c>
      <c r="K39" s="31">
        <v>18</v>
      </c>
      <c r="L39" s="32">
        <v>0</v>
      </c>
      <c r="M39" s="32">
        <v>0</v>
      </c>
      <c r="N39" s="33">
        <v>48</v>
      </c>
      <c r="O39" s="33">
        <v>29</v>
      </c>
      <c r="P39" s="34">
        <v>0</v>
      </c>
      <c r="Q39" s="34">
        <v>0</v>
      </c>
      <c r="R39" s="35">
        <v>50</v>
      </c>
      <c r="S39" s="35">
        <v>20</v>
      </c>
      <c r="T39" s="36">
        <v>0</v>
      </c>
      <c r="U39" s="36">
        <v>0</v>
      </c>
      <c r="V39" s="33">
        <v>0</v>
      </c>
      <c r="W39" s="33">
        <v>0</v>
      </c>
      <c r="X39" s="37">
        <v>0</v>
      </c>
      <c r="Y39" s="37">
        <v>0</v>
      </c>
      <c r="Z39" s="38"/>
      <c r="AA39" s="6"/>
      <c r="AB39" s="6"/>
      <c r="AC39" s="6"/>
      <c r="AD39" s="6"/>
    </row>
    <row r="40" spans="1:38" s="3" customFormat="1" ht="19.5" x14ac:dyDescent="0.35">
      <c r="A40" s="6"/>
      <c r="B40" s="50"/>
      <c r="C40" s="6"/>
      <c r="D40" s="39"/>
      <c r="E40" s="39">
        <f>D39+E39</f>
        <v>73</v>
      </c>
      <c r="F40" s="40"/>
      <c r="G40" s="40">
        <f>F39+G39</f>
        <v>75</v>
      </c>
      <c r="H40" s="41"/>
      <c r="I40" s="41">
        <f>H39+I39</f>
        <v>79</v>
      </c>
      <c r="J40" s="42"/>
      <c r="K40" s="42">
        <f>J39+K39</f>
        <v>60</v>
      </c>
      <c r="L40" s="43"/>
      <c r="M40" s="43">
        <f>L39+M39</f>
        <v>0</v>
      </c>
      <c r="N40" s="44"/>
      <c r="O40" s="44">
        <f>N39+O39</f>
        <v>77</v>
      </c>
      <c r="P40" s="45"/>
      <c r="Q40" s="45">
        <f>P39+Q39</f>
        <v>0</v>
      </c>
      <c r="R40" s="46"/>
      <c r="S40" s="46">
        <f>R39+S39</f>
        <v>70</v>
      </c>
      <c r="T40" s="47"/>
      <c r="U40" s="47">
        <f>T39+U39</f>
        <v>0</v>
      </c>
      <c r="V40" s="44"/>
      <c r="W40" s="44">
        <f>V39+W39</f>
        <v>0</v>
      </c>
      <c r="X40" s="48"/>
      <c r="Y40" s="48">
        <f>X39+Y39</f>
        <v>0</v>
      </c>
      <c r="Z40" s="6">
        <f>SUMPRODUCT(LARGE(D40:Y40,{1,2,3,4,5}))</f>
        <v>374</v>
      </c>
      <c r="AA40" s="155" t="s">
        <v>320</v>
      </c>
      <c r="AB40" s="6"/>
      <c r="AC40" s="6"/>
      <c r="AD40" s="6"/>
      <c r="AL40" s="3">
        <f>SUMPRODUCT(LARGE(D40:O40,{1,2,3,4,5}))</f>
        <v>364</v>
      </c>
    </row>
    <row r="41" spans="1:38" s="3" customFormat="1" ht="20.25" x14ac:dyDescent="0.35">
      <c r="A41" s="6">
        <v>19</v>
      </c>
      <c r="B41" s="27" t="s">
        <v>158</v>
      </c>
      <c r="C41" s="6">
        <v>292</v>
      </c>
      <c r="D41" s="28">
        <v>55</v>
      </c>
      <c r="E41" s="28">
        <v>20</v>
      </c>
      <c r="F41" s="29">
        <v>67</v>
      </c>
      <c r="G41" s="29">
        <v>19</v>
      </c>
      <c r="H41" s="30">
        <v>62</v>
      </c>
      <c r="I41" s="30">
        <v>20</v>
      </c>
      <c r="J41" s="31">
        <v>50</v>
      </c>
      <c r="K41" s="31">
        <v>20</v>
      </c>
      <c r="L41" s="32">
        <v>0</v>
      </c>
      <c r="M41" s="32">
        <v>0</v>
      </c>
      <c r="N41" s="33">
        <v>48</v>
      </c>
      <c r="O41" s="33">
        <v>30</v>
      </c>
      <c r="P41" s="34">
        <v>0</v>
      </c>
      <c r="Q41" s="34">
        <v>0</v>
      </c>
      <c r="R41" s="35">
        <v>56</v>
      </c>
      <c r="S41" s="35">
        <v>20</v>
      </c>
      <c r="T41" s="36">
        <v>0</v>
      </c>
      <c r="U41" s="36">
        <v>0</v>
      </c>
      <c r="V41" s="33">
        <v>0</v>
      </c>
      <c r="W41" s="33">
        <v>0</v>
      </c>
      <c r="X41" s="37">
        <v>0</v>
      </c>
      <c r="Y41" s="37">
        <v>0</v>
      </c>
      <c r="Z41" s="38"/>
      <c r="AA41" s="6"/>
      <c r="AB41" s="6"/>
      <c r="AC41" s="6"/>
      <c r="AD41" s="6"/>
    </row>
    <row r="42" spans="1:38" s="3" customFormat="1" ht="19.5" x14ac:dyDescent="0.35">
      <c r="A42" s="6"/>
      <c r="B42" s="50"/>
      <c r="C42" s="52"/>
      <c r="D42" s="39"/>
      <c r="E42" s="39">
        <f>D41+E41</f>
        <v>75</v>
      </c>
      <c r="F42" s="40"/>
      <c r="G42" s="40">
        <f>F41+G41</f>
        <v>86</v>
      </c>
      <c r="H42" s="41"/>
      <c r="I42" s="41">
        <f>H41+I41</f>
        <v>82</v>
      </c>
      <c r="J42" s="42"/>
      <c r="K42" s="42">
        <f>J41+K41</f>
        <v>70</v>
      </c>
      <c r="L42" s="43"/>
      <c r="M42" s="43">
        <f>L41+M41</f>
        <v>0</v>
      </c>
      <c r="N42" s="44"/>
      <c r="O42" s="44">
        <f>N41+O41</f>
        <v>78</v>
      </c>
      <c r="P42" s="45"/>
      <c r="Q42" s="45">
        <f>P41+Q41</f>
        <v>0</v>
      </c>
      <c r="R42" s="46"/>
      <c r="S42" s="46">
        <f>R41+S41</f>
        <v>76</v>
      </c>
      <c r="T42" s="47"/>
      <c r="U42" s="47">
        <f>T41+U41</f>
        <v>0</v>
      </c>
      <c r="V42" s="44"/>
      <c r="W42" s="44">
        <f>V41+W41</f>
        <v>0</v>
      </c>
      <c r="X42" s="48"/>
      <c r="Y42" s="48">
        <f>X41+Y41</f>
        <v>0</v>
      </c>
      <c r="Z42" s="6">
        <f>SUMPRODUCT(LARGE(D42:Y42,{1,2,3,4,5}))</f>
        <v>397</v>
      </c>
      <c r="AA42" s="155" t="s">
        <v>320</v>
      </c>
      <c r="AB42" s="6"/>
      <c r="AC42" s="6"/>
      <c r="AD42" s="6"/>
      <c r="AL42" s="3">
        <f>SUMPRODUCT(LARGE(D42:O42,{1,2,3,4,5}))</f>
        <v>391</v>
      </c>
    </row>
    <row r="43" spans="1:38" s="3" customFormat="1" ht="20.25" x14ac:dyDescent="0.35">
      <c r="A43" s="6">
        <v>20</v>
      </c>
      <c r="B43" s="27" t="s">
        <v>159</v>
      </c>
      <c r="C43" s="6">
        <v>293</v>
      </c>
      <c r="D43" s="28">
        <v>52</v>
      </c>
      <c r="E43" s="28">
        <v>20</v>
      </c>
      <c r="F43" s="29">
        <v>53</v>
      </c>
      <c r="G43" s="29">
        <v>19</v>
      </c>
      <c r="H43" s="30">
        <v>60</v>
      </c>
      <c r="I43" s="30">
        <v>20</v>
      </c>
      <c r="J43" s="31">
        <v>47</v>
      </c>
      <c r="K43" s="31">
        <v>19</v>
      </c>
      <c r="L43" s="32">
        <v>0</v>
      </c>
      <c r="M43" s="32">
        <v>0</v>
      </c>
      <c r="N43" s="33">
        <v>50</v>
      </c>
      <c r="O43" s="33">
        <v>29</v>
      </c>
      <c r="P43" s="34">
        <v>0</v>
      </c>
      <c r="Q43" s="34">
        <v>0</v>
      </c>
      <c r="R43" s="35">
        <v>53</v>
      </c>
      <c r="S43" s="35">
        <v>20</v>
      </c>
      <c r="T43" s="36">
        <v>0</v>
      </c>
      <c r="U43" s="36">
        <v>0</v>
      </c>
      <c r="V43" s="33">
        <v>0</v>
      </c>
      <c r="W43" s="33">
        <v>0</v>
      </c>
      <c r="X43" s="37">
        <v>0</v>
      </c>
      <c r="Y43" s="37">
        <v>0</v>
      </c>
      <c r="Z43" s="38"/>
      <c r="AA43" s="6"/>
      <c r="AB43" s="6"/>
      <c r="AC43" s="6"/>
      <c r="AD43" s="6"/>
    </row>
    <row r="44" spans="1:38" s="3" customFormat="1" ht="19.5" x14ac:dyDescent="0.35">
      <c r="A44" s="6"/>
      <c r="B44" s="50"/>
      <c r="C44" s="6"/>
      <c r="D44" s="39"/>
      <c r="E44" s="39">
        <f>D43+E43</f>
        <v>72</v>
      </c>
      <c r="F44" s="40"/>
      <c r="G44" s="40">
        <f>F43+G43</f>
        <v>72</v>
      </c>
      <c r="H44" s="41"/>
      <c r="I44" s="41">
        <f>H43+I43</f>
        <v>80</v>
      </c>
      <c r="J44" s="42"/>
      <c r="K44" s="42">
        <f>J43+K43</f>
        <v>66</v>
      </c>
      <c r="L44" s="43"/>
      <c r="M44" s="43">
        <f>L43+M43</f>
        <v>0</v>
      </c>
      <c r="N44" s="44"/>
      <c r="O44" s="44">
        <f>N43+O43</f>
        <v>79</v>
      </c>
      <c r="P44" s="45"/>
      <c r="Q44" s="45">
        <f>P43+Q43</f>
        <v>0</v>
      </c>
      <c r="R44" s="46"/>
      <c r="S44" s="46">
        <f>R43+S43</f>
        <v>73</v>
      </c>
      <c r="T44" s="47"/>
      <c r="U44" s="47">
        <f>T43+U43</f>
        <v>0</v>
      </c>
      <c r="V44" s="44"/>
      <c r="W44" s="44">
        <f>V43+W43</f>
        <v>0</v>
      </c>
      <c r="X44" s="48"/>
      <c r="Y44" s="48">
        <f>X43+Y43</f>
        <v>0</v>
      </c>
      <c r="Z44" s="6">
        <f>SUMPRODUCT(LARGE(D44:Y44,{1,2,3,4,5}))</f>
        <v>376</v>
      </c>
      <c r="AA44" s="155" t="s">
        <v>320</v>
      </c>
      <c r="AB44" s="6"/>
      <c r="AC44" s="6"/>
      <c r="AD44" s="6"/>
      <c r="AL44" s="3">
        <f>SUMPRODUCT(LARGE(D44:O44,{1,2,3,4,5}))</f>
        <v>369</v>
      </c>
    </row>
    <row r="45" spans="1:38" s="3" customFormat="1" ht="20.25" x14ac:dyDescent="0.35">
      <c r="A45" s="6">
        <v>21</v>
      </c>
      <c r="B45" s="27" t="s">
        <v>160</v>
      </c>
      <c r="C45" s="6">
        <v>295</v>
      </c>
      <c r="D45" s="28">
        <v>37</v>
      </c>
      <c r="E45" s="28">
        <v>0</v>
      </c>
      <c r="F45" s="29">
        <v>29</v>
      </c>
      <c r="G45" s="29">
        <v>0</v>
      </c>
      <c r="H45" s="30">
        <v>37</v>
      </c>
      <c r="I45" s="30">
        <v>0</v>
      </c>
      <c r="J45" s="31">
        <v>35</v>
      </c>
      <c r="K45" s="31">
        <v>0</v>
      </c>
      <c r="L45" s="32">
        <v>0</v>
      </c>
      <c r="M45" s="32">
        <v>0</v>
      </c>
      <c r="N45" s="33">
        <v>22</v>
      </c>
      <c r="O45" s="33">
        <v>0</v>
      </c>
      <c r="P45" s="34">
        <v>0</v>
      </c>
      <c r="Q45" s="34">
        <v>0</v>
      </c>
      <c r="R45" s="35">
        <v>48</v>
      </c>
      <c r="S45" s="35">
        <v>0</v>
      </c>
      <c r="T45" s="36">
        <v>0</v>
      </c>
      <c r="U45" s="36">
        <v>0</v>
      </c>
      <c r="V45" s="33">
        <v>0</v>
      </c>
      <c r="W45" s="33">
        <v>0</v>
      </c>
      <c r="X45" s="37">
        <v>0</v>
      </c>
      <c r="Y45" s="37">
        <v>0</v>
      </c>
      <c r="Z45" s="38"/>
      <c r="AA45" s="6"/>
      <c r="AB45" s="6"/>
      <c r="AC45" s="6"/>
      <c r="AD45" s="6"/>
    </row>
    <row r="46" spans="1:38" s="3" customFormat="1" ht="19.5" x14ac:dyDescent="0.35">
      <c r="A46" s="6"/>
      <c r="B46" s="54"/>
      <c r="C46" s="6"/>
      <c r="D46" s="39"/>
      <c r="E46" s="39">
        <f>D45+E45</f>
        <v>37</v>
      </c>
      <c r="F46" s="40"/>
      <c r="G46" s="40">
        <f>F45+G45</f>
        <v>29</v>
      </c>
      <c r="H46" s="41"/>
      <c r="I46" s="41">
        <f>H45+I45</f>
        <v>37</v>
      </c>
      <c r="J46" s="42"/>
      <c r="K46" s="42">
        <f>J45+K45</f>
        <v>35</v>
      </c>
      <c r="L46" s="43"/>
      <c r="M46" s="43">
        <f>L45+M45</f>
        <v>0</v>
      </c>
      <c r="N46" s="44"/>
      <c r="O46" s="44">
        <f>N45+O45</f>
        <v>22</v>
      </c>
      <c r="P46" s="45"/>
      <c r="Q46" s="45">
        <f>P45+Q45</f>
        <v>0</v>
      </c>
      <c r="R46" s="46"/>
      <c r="S46" s="46">
        <f>R45+S45</f>
        <v>48</v>
      </c>
      <c r="T46" s="47"/>
      <c r="U46" s="47">
        <f>T45+U45</f>
        <v>0</v>
      </c>
      <c r="V46" s="44"/>
      <c r="W46" s="44">
        <f>V45+W45</f>
        <v>0</v>
      </c>
      <c r="X46" s="48"/>
      <c r="Y46" s="48">
        <f>X45+Y45</f>
        <v>0</v>
      </c>
      <c r="Z46" s="6">
        <f>SUMPRODUCT(LARGE(D46:Y46,{1,2,3,4,5}))</f>
        <v>186</v>
      </c>
      <c r="AA46" s="42" t="s">
        <v>318</v>
      </c>
      <c r="AB46" s="6"/>
      <c r="AC46" s="6"/>
      <c r="AD46" s="6"/>
      <c r="AL46" s="3">
        <f>SUMPRODUCT(LARGE(D46:O46,{1,2,3,4,5}))</f>
        <v>160</v>
      </c>
    </row>
    <row r="47" spans="1:38" s="3" customFormat="1" ht="38.25" x14ac:dyDescent="0.35">
      <c r="A47" s="6">
        <v>22</v>
      </c>
      <c r="B47" s="115" t="s">
        <v>161</v>
      </c>
      <c r="C47" s="6">
        <v>296</v>
      </c>
      <c r="D47" s="28">
        <v>48</v>
      </c>
      <c r="E47" s="28">
        <v>19</v>
      </c>
      <c r="F47" s="29">
        <v>51</v>
      </c>
      <c r="G47" s="29">
        <v>18</v>
      </c>
      <c r="H47" s="30">
        <v>55</v>
      </c>
      <c r="I47" s="30">
        <v>20</v>
      </c>
      <c r="J47" s="31">
        <v>46</v>
      </c>
      <c r="K47" s="31">
        <v>19</v>
      </c>
      <c r="L47" s="32">
        <v>0</v>
      </c>
      <c r="M47" s="32">
        <v>0</v>
      </c>
      <c r="N47" s="33">
        <v>28</v>
      </c>
      <c r="O47" s="33">
        <v>28</v>
      </c>
      <c r="P47" s="34">
        <v>0</v>
      </c>
      <c r="Q47" s="34">
        <v>0</v>
      </c>
      <c r="R47" s="35">
        <v>47</v>
      </c>
      <c r="S47" s="35">
        <v>19</v>
      </c>
      <c r="T47" s="36">
        <v>0</v>
      </c>
      <c r="U47" s="36">
        <v>0</v>
      </c>
      <c r="V47" s="33">
        <v>0</v>
      </c>
      <c r="W47" s="33">
        <v>0</v>
      </c>
      <c r="X47" s="37">
        <v>0</v>
      </c>
      <c r="Y47" s="37">
        <v>0</v>
      </c>
      <c r="Z47" s="38"/>
      <c r="AA47" s="6"/>
      <c r="AB47" s="6"/>
      <c r="AC47" s="6"/>
      <c r="AD47" s="6"/>
    </row>
    <row r="48" spans="1:38" s="3" customFormat="1" ht="19.5" x14ac:dyDescent="0.35">
      <c r="A48" s="6"/>
      <c r="B48" s="50"/>
      <c r="C48" s="6"/>
      <c r="D48" s="39"/>
      <c r="E48" s="39">
        <f>D47+E47</f>
        <v>67</v>
      </c>
      <c r="F48" s="40"/>
      <c r="G48" s="40">
        <f>F47+G47</f>
        <v>69</v>
      </c>
      <c r="H48" s="41"/>
      <c r="I48" s="41">
        <f>H47+I47</f>
        <v>75</v>
      </c>
      <c r="J48" s="42"/>
      <c r="K48" s="42">
        <f>J47+K47</f>
        <v>65</v>
      </c>
      <c r="L48" s="43"/>
      <c r="M48" s="43">
        <f>L47+M47</f>
        <v>0</v>
      </c>
      <c r="N48" s="44"/>
      <c r="O48" s="44">
        <f>N47+O47</f>
        <v>56</v>
      </c>
      <c r="P48" s="45"/>
      <c r="Q48" s="45">
        <f>P47+Q47</f>
        <v>0</v>
      </c>
      <c r="R48" s="46"/>
      <c r="S48" s="46">
        <f>R47+S47</f>
        <v>66</v>
      </c>
      <c r="T48" s="47"/>
      <c r="U48" s="47">
        <f>T47+U47</f>
        <v>0</v>
      </c>
      <c r="V48" s="44"/>
      <c r="W48" s="44">
        <f>V47+W47</f>
        <v>0</v>
      </c>
      <c r="X48" s="48"/>
      <c r="Y48" s="48">
        <f>X47+Y47</f>
        <v>0</v>
      </c>
      <c r="Z48" s="6">
        <f>SUMPRODUCT(LARGE(D48:Y48,{1,2,3,4,5}))</f>
        <v>342</v>
      </c>
      <c r="AA48" s="155" t="s">
        <v>320</v>
      </c>
      <c r="AB48" s="6"/>
      <c r="AC48" s="6"/>
      <c r="AD48" s="6"/>
      <c r="AL48" s="3">
        <f>SUMPRODUCT(LARGE(D48:O48,{1,2,3,4,5}))</f>
        <v>332</v>
      </c>
    </row>
    <row r="49" spans="1:38" s="3" customFormat="1" ht="19.5" x14ac:dyDescent="0.35">
      <c r="A49" s="6">
        <v>23</v>
      </c>
      <c r="B49" s="116" t="s">
        <v>162</v>
      </c>
      <c r="C49" s="6">
        <v>297</v>
      </c>
      <c r="D49" s="28">
        <v>42</v>
      </c>
      <c r="E49" s="28">
        <v>20</v>
      </c>
      <c r="F49" s="29">
        <v>36</v>
      </c>
      <c r="G49" s="29">
        <v>20</v>
      </c>
      <c r="H49" s="30">
        <v>44</v>
      </c>
      <c r="I49" s="30">
        <v>18</v>
      </c>
      <c r="J49" s="31">
        <v>42</v>
      </c>
      <c r="K49" s="31">
        <v>18</v>
      </c>
      <c r="L49" s="32">
        <v>0</v>
      </c>
      <c r="M49" s="32">
        <v>0</v>
      </c>
      <c r="N49" s="33">
        <v>0</v>
      </c>
      <c r="O49" s="33">
        <v>0</v>
      </c>
      <c r="P49" s="34">
        <v>51</v>
      </c>
      <c r="Q49" s="34">
        <v>0</v>
      </c>
      <c r="R49" s="35">
        <v>49</v>
      </c>
      <c r="S49" s="35">
        <v>19</v>
      </c>
      <c r="T49" s="36">
        <v>0</v>
      </c>
      <c r="U49" s="36">
        <v>0</v>
      </c>
      <c r="V49" s="33">
        <v>0</v>
      </c>
      <c r="W49" s="33">
        <v>0</v>
      </c>
      <c r="X49" s="37">
        <v>0</v>
      </c>
      <c r="Y49" s="37">
        <v>0</v>
      </c>
      <c r="Z49" s="38"/>
      <c r="AA49" s="6"/>
      <c r="AB49" s="6"/>
      <c r="AC49" s="6"/>
      <c r="AD49" s="6"/>
    </row>
    <row r="50" spans="1:38" s="3" customFormat="1" ht="19.5" x14ac:dyDescent="0.35">
      <c r="A50" s="6"/>
      <c r="B50" s="116"/>
      <c r="C50" s="6"/>
      <c r="D50" s="39"/>
      <c r="E50" s="39">
        <f>D49+E49</f>
        <v>62</v>
      </c>
      <c r="F50" s="40"/>
      <c r="G50" s="40">
        <f>F49+G49</f>
        <v>56</v>
      </c>
      <c r="H50" s="41"/>
      <c r="I50" s="41">
        <f>H49+I49</f>
        <v>62</v>
      </c>
      <c r="J50" s="42"/>
      <c r="K50" s="42">
        <f>J49+K49</f>
        <v>60</v>
      </c>
      <c r="L50" s="43"/>
      <c r="M50" s="43">
        <f>L49+M49</f>
        <v>0</v>
      </c>
      <c r="N50" s="44"/>
      <c r="O50" s="44">
        <f>N49+O49</f>
        <v>0</v>
      </c>
      <c r="P50" s="45"/>
      <c r="Q50" s="45">
        <f>P49+Q49</f>
        <v>51</v>
      </c>
      <c r="R50" s="46"/>
      <c r="S50" s="46">
        <f>R49+S49</f>
        <v>68</v>
      </c>
      <c r="T50" s="47"/>
      <c r="U50" s="47">
        <f>T49+U49</f>
        <v>0</v>
      </c>
      <c r="V50" s="44"/>
      <c r="W50" s="44">
        <f>V49+W49</f>
        <v>0</v>
      </c>
      <c r="X50" s="48"/>
      <c r="Y50" s="48">
        <f>X49+Y49</f>
        <v>0</v>
      </c>
      <c r="Z50" s="6">
        <f>SUMPRODUCT(LARGE(D50:Y50,{1,2,3,4,5}))</f>
        <v>308</v>
      </c>
      <c r="AA50" s="42" t="s">
        <v>318</v>
      </c>
      <c r="AB50" s="6"/>
      <c r="AC50" s="6"/>
      <c r="AD50" s="6"/>
    </row>
    <row r="51" spans="1:38" s="3" customFormat="1" ht="20.25" x14ac:dyDescent="0.35">
      <c r="A51" s="6">
        <v>23</v>
      </c>
      <c r="B51" s="27" t="s">
        <v>146</v>
      </c>
      <c r="C51" s="117">
        <v>298</v>
      </c>
      <c r="D51" s="28">
        <v>42</v>
      </c>
      <c r="E51" s="28">
        <v>20</v>
      </c>
      <c r="F51" s="29">
        <v>43</v>
      </c>
      <c r="G51" s="29">
        <v>19</v>
      </c>
      <c r="H51" s="30">
        <v>42</v>
      </c>
      <c r="I51" s="30">
        <v>18</v>
      </c>
      <c r="J51" s="31">
        <v>44</v>
      </c>
      <c r="K51" s="31">
        <v>19</v>
      </c>
      <c r="L51" s="32">
        <v>0</v>
      </c>
      <c r="M51" s="32">
        <v>0</v>
      </c>
      <c r="N51" s="33">
        <v>0</v>
      </c>
      <c r="O51" s="33">
        <v>0</v>
      </c>
      <c r="P51" s="34">
        <v>39</v>
      </c>
      <c r="Q51" s="34">
        <v>0</v>
      </c>
      <c r="R51" s="35">
        <v>45</v>
      </c>
      <c r="S51" s="35">
        <v>19</v>
      </c>
      <c r="T51" s="36">
        <v>0</v>
      </c>
      <c r="U51" s="36">
        <v>0</v>
      </c>
      <c r="V51" s="33">
        <v>0</v>
      </c>
      <c r="W51" s="33">
        <v>0</v>
      </c>
      <c r="X51" s="37">
        <v>0</v>
      </c>
      <c r="Y51" s="37">
        <v>0</v>
      </c>
      <c r="Z51" s="38"/>
      <c r="AA51" s="6"/>
      <c r="AB51" s="6"/>
      <c r="AC51" s="6"/>
      <c r="AD51" s="6"/>
    </row>
    <row r="52" spans="1:38" s="3" customFormat="1" ht="19.5" x14ac:dyDescent="0.35">
      <c r="A52" s="6"/>
      <c r="B52" s="50"/>
      <c r="C52" s="6"/>
      <c r="D52" s="39"/>
      <c r="E52" s="39">
        <f>D51+E51</f>
        <v>62</v>
      </c>
      <c r="F52" s="40"/>
      <c r="G52" s="40">
        <f>F51+G51</f>
        <v>62</v>
      </c>
      <c r="H52" s="41"/>
      <c r="I52" s="41">
        <f>H51+I51</f>
        <v>60</v>
      </c>
      <c r="J52" s="42"/>
      <c r="K52" s="42">
        <f>J51+K51</f>
        <v>63</v>
      </c>
      <c r="L52" s="43"/>
      <c r="M52" s="43">
        <f>L51+M51</f>
        <v>0</v>
      </c>
      <c r="N52" s="44"/>
      <c r="O52" s="44">
        <f>N51+O51</f>
        <v>0</v>
      </c>
      <c r="P52" s="45"/>
      <c r="Q52" s="45">
        <f>P51+Q51</f>
        <v>39</v>
      </c>
      <c r="R52" s="46"/>
      <c r="S52" s="46">
        <f>R51+S51</f>
        <v>64</v>
      </c>
      <c r="T52" s="47"/>
      <c r="U52" s="47">
        <f>T51+U51</f>
        <v>0</v>
      </c>
      <c r="V52" s="44"/>
      <c r="W52" s="44">
        <f>V51+W51</f>
        <v>0</v>
      </c>
      <c r="X52" s="48"/>
      <c r="Y52" s="48">
        <f>X51+Y51</f>
        <v>0</v>
      </c>
      <c r="Z52" s="6">
        <f>SUMPRODUCT(LARGE(D52:Y52,{1,2,3,4,5}))</f>
        <v>311</v>
      </c>
      <c r="AA52" s="42" t="s">
        <v>318</v>
      </c>
      <c r="AB52" s="6"/>
      <c r="AC52" s="6"/>
      <c r="AD52" s="6"/>
      <c r="AL52" s="3">
        <f>SUMPRODUCT(LARGE(D52:O52,{1,2,3,4,5}))</f>
        <v>247</v>
      </c>
    </row>
    <row r="53" spans="1:38" s="3" customFormat="1" ht="20.25" x14ac:dyDescent="0.35">
      <c r="A53" s="6">
        <v>24</v>
      </c>
      <c r="B53" s="27" t="s">
        <v>163</v>
      </c>
      <c r="C53" s="6">
        <v>299</v>
      </c>
      <c r="D53" s="28">
        <v>26</v>
      </c>
      <c r="E53" s="28">
        <v>0</v>
      </c>
      <c r="F53" s="29">
        <v>37</v>
      </c>
      <c r="G53" s="29">
        <v>0</v>
      </c>
      <c r="H53" s="30">
        <v>31</v>
      </c>
      <c r="I53" s="30">
        <v>0</v>
      </c>
      <c r="J53" s="31">
        <v>26</v>
      </c>
      <c r="K53" s="31">
        <v>0</v>
      </c>
      <c r="L53" s="32">
        <v>0</v>
      </c>
      <c r="M53" s="32">
        <v>0</v>
      </c>
      <c r="N53" s="33">
        <v>0</v>
      </c>
      <c r="O53" s="33">
        <v>0</v>
      </c>
      <c r="P53" s="34">
        <v>25</v>
      </c>
      <c r="Q53" s="34">
        <v>0</v>
      </c>
      <c r="R53" s="35">
        <v>35</v>
      </c>
      <c r="S53" s="35">
        <v>0</v>
      </c>
      <c r="T53" s="36">
        <v>0</v>
      </c>
      <c r="U53" s="36">
        <v>0</v>
      </c>
      <c r="V53" s="33">
        <v>0</v>
      </c>
      <c r="W53" s="33">
        <v>0</v>
      </c>
      <c r="X53" s="37">
        <v>0</v>
      </c>
      <c r="Y53" s="37">
        <v>0</v>
      </c>
      <c r="Z53" s="38"/>
      <c r="AA53" s="6"/>
      <c r="AB53" s="6"/>
      <c r="AC53" s="6"/>
      <c r="AD53" s="6"/>
    </row>
    <row r="54" spans="1:38" s="53" customFormat="1" ht="19.5" x14ac:dyDescent="0.35">
      <c r="A54" s="52"/>
      <c r="C54" s="52"/>
      <c r="D54" s="39"/>
      <c r="E54" s="39">
        <f>D53+E53</f>
        <v>26</v>
      </c>
      <c r="F54" s="40"/>
      <c r="G54" s="40">
        <f>F53+G53</f>
        <v>37</v>
      </c>
      <c r="H54" s="41"/>
      <c r="I54" s="41">
        <f>H53+I53</f>
        <v>31</v>
      </c>
      <c r="J54" s="42"/>
      <c r="K54" s="42">
        <f>J53+K53</f>
        <v>26</v>
      </c>
      <c r="L54" s="43"/>
      <c r="M54" s="43">
        <f>L53+M53</f>
        <v>0</v>
      </c>
      <c r="N54" s="44"/>
      <c r="O54" s="44">
        <f>N53+O53</f>
        <v>0</v>
      </c>
      <c r="P54" s="45"/>
      <c r="Q54" s="45">
        <f>P53+Q53</f>
        <v>25</v>
      </c>
      <c r="R54" s="46"/>
      <c r="S54" s="46">
        <f>R53+S53</f>
        <v>35</v>
      </c>
      <c r="T54" s="47"/>
      <c r="U54" s="47">
        <f>T53+U53</f>
        <v>0</v>
      </c>
      <c r="V54" s="44"/>
      <c r="W54" s="44">
        <f>V53+W53</f>
        <v>0</v>
      </c>
      <c r="X54" s="48"/>
      <c r="Y54" s="48">
        <f>X53+Y53</f>
        <v>0</v>
      </c>
      <c r="Z54" s="6">
        <f>SUMPRODUCT(LARGE(D54:Y54,{1,2,3,4,5}))</f>
        <v>155</v>
      </c>
      <c r="AA54" s="42" t="s">
        <v>318</v>
      </c>
      <c r="AB54" s="52"/>
      <c r="AC54" s="52"/>
      <c r="AD54" s="52"/>
      <c r="AL54" s="53">
        <f>SUMPRODUCT(LARGE(D54:O54,{1,2,3,4,5}))</f>
        <v>120</v>
      </c>
    </row>
    <row r="55" spans="1:38" s="3" customFormat="1" ht="20.25" x14ac:dyDescent="0.35">
      <c r="A55" s="6">
        <v>25</v>
      </c>
      <c r="B55" s="27" t="s">
        <v>164</v>
      </c>
      <c r="C55" s="6">
        <v>300</v>
      </c>
      <c r="D55" s="28">
        <v>31</v>
      </c>
      <c r="E55" s="28">
        <v>19</v>
      </c>
      <c r="F55" s="29">
        <v>39</v>
      </c>
      <c r="G55" s="29">
        <v>18</v>
      </c>
      <c r="H55" s="30">
        <v>40</v>
      </c>
      <c r="I55" s="30">
        <v>18</v>
      </c>
      <c r="J55" s="31">
        <v>33</v>
      </c>
      <c r="K55" s="31">
        <v>18</v>
      </c>
      <c r="L55" s="32">
        <v>0</v>
      </c>
      <c r="M55" s="32">
        <v>0</v>
      </c>
      <c r="N55" s="33">
        <v>0</v>
      </c>
      <c r="O55" s="33">
        <v>0</v>
      </c>
      <c r="P55" s="34">
        <v>41</v>
      </c>
      <c r="Q55" s="34">
        <v>0</v>
      </c>
      <c r="R55" s="35">
        <v>38</v>
      </c>
      <c r="S55" s="35">
        <v>19</v>
      </c>
      <c r="T55" s="36">
        <v>0</v>
      </c>
      <c r="U55" s="36">
        <v>0</v>
      </c>
      <c r="V55" s="33">
        <v>0</v>
      </c>
      <c r="W55" s="33">
        <v>0</v>
      </c>
      <c r="X55" s="37">
        <v>0</v>
      </c>
      <c r="Y55" s="37">
        <v>0</v>
      </c>
      <c r="Z55" s="38"/>
      <c r="AA55" s="6"/>
      <c r="AB55" s="6"/>
      <c r="AC55" s="6"/>
      <c r="AD55" s="6"/>
    </row>
    <row r="56" spans="1:38" s="3" customFormat="1" ht="19.5" x14ac:dyDescent="0.35">
      <c r="A56" s="6"/>
      <c r="B56" s="50"/>
      <c r="C56" s="6"/>
      <c r="D56" s="39"/>
      <c r="E56" s="39">
        <f>D55+E55</f>
        <v>50</v>
      </c>
      <c r="F56" s="40"/>
      <c r="G56" s="40">
        <f>F55+G55</f>
        <v>57</v>
      </c>
      <c r="H56" s="41"/>
      <c r="I56" s="41">
        <f>H55+I55</f>
        <v>58</v>
      </c>
      <c r="J56" s="42"/>
      <c r="K56" s="42">
        <f>J55+K55</f>
        <v>51</v>
      </c>
      <c r="L56" s="43"/>
      <c r="M56" s="43">
        <f>L55+M55</f>
        <v>0</v>
      </c>
      <c r="N56" s="44"/>
      <c r="O56" s="44">
        <f>N55+O55</f>
        <v>0</v>
      </c>
      <c r="P56" s="45"/>
      <c r="Q56" s="45">
        <f>P55+Q55</f>
        <v>41</v>
      </c>
      <c r="R56" s="46"/>
      <c r="S56" s="46">
        <f>R55+S55</f>
        <v>57</v>
      </c>
      <c r="T56" s="47"/>
      <c r="U56" s="47">
        <f>T55+U55</f>
        <v>0</v>
      </c>
      <c r="V56" s="44"/>
      <c r="W56" s="44">
        <f>V55+W55</f>
        <v>0</v>
      </c>
      <c r="X56" s="48"/>
      <c r="Y56" s="48">
        <f>X55+Y55</f>
        <v>0</v>
      </c>
      <c r="Z56" s="6">
        <f>SUMPRODUCT(LARGE(D56:Y56,{1,2,3,4,5}))</f>
        <v>273</v>
      </c>
      <c r="AA56" s="42" t="s">
        <v>318</v>
      </c>
      <c r="AB56" s="6"/>
      <c r="AC56" s="6"/>
      <c r="AD56" s="6"/>
      <c r="AL56" s="3">
        <f>SUMPRODUCT(LARGE(D56:O56,{1,2,3,4,5}))</f>
        <v>216</v>
      </c>
    </row>
    <row r="57" spans="1:38" s="3" customFormat="1" ht="20.25" x14ac:dyDescent="0.35">
      <c r="A57" s="6">
        <v>26</v>
      </c>
      <c r="B57" s="27" t="s">
        <v>165</v>
      </c>
      <c r="C57" s="6">
        <v>301</v>
      </c>
      <c r="D57" s="28">
        <v>50</v>
      </c>
      <c r="E57" s="28">
        <v>20</v>
      </c>
      <c r="F57" s="29">
        <v>45</v>
      </c>
      <c r="G57" s="29">
        <v>18</v>
      </c>
      <c r="H57" s="30">
        <v>58</v>
      </c>
      <c r="I57" s="30">
        <v>20</v>
      </c>
      <c r="J57" s="31">
        <v>48</v>
      </c>
      <c r="K57" s="31">
        <v>19</v>
      </c>
      <c r="L57" s="32">
        <v>48</v>
      </c>
      <c r="M57" s="32">
        <v>20</v>
      </c>
      <c r="N57" s="33">
        <v>0</v>
      </c>
      <c r="O57" s="33">
        <v>0</v>
      </c>
      <c r="P57" s="34">
        <v>0</v>
      </c>
      <c r="Q57" s="34">
        <v>0</v>
      </c>
      <c r="R57" s="35">
        <v>53</v>
      </c>
      <c r="S57" s="35">
        <v>20</v>
      </c>
      <c r="T57" s="36">
        <v>0</v>
      </c>
      <c r="U57" s="36">
        <v>0</v>
      </c>
      <c r="V57" s="33">
        <v>0</v>
      </c>
      <c r="W57" s="33">
        <v>0</v>
      </c>
      <c r="X57" s="37">
        <v>0</v>
      </c>
      <c r="Y57" s="37">
        <v>0</v>
      </c>
      <c r="Z57" s="38"/>
      <c r="AA57" s="6"/>
      <c r="AB57" s="6"/>
      <c r="AC57" s="6"/>
      <c r="AD57" s="6"/>
    </row>
    <row r="58" spans="1:38" s="3" customFormat="1" ht="19.5" x14ac:dyDescent="0.35">
      <c r="A58" s="6"/>
      <c r="B58" s="118"/>
      <c r="C58" s="52"/>
      <c r="D58" s="39"/>
      <c r="E58" s="39">
        <f>D57+E57</f>
        <v>70</v>
      </c>
      <c r="F58" s="40"/>
      <c r="G58" s="40">
        <f>F57+G57</f>
        <v>63</v>
      </c>
      <c r="H58" s="41"/>
      <c r="I58" s="41">
        <f>H57+I57</f>
        <v>78</v>
      </c>
      <c r="J58" s="42"/>
      <c r="K58" s="42">
        <f>J57+K57</f>
        <v>67</v>
      </c>
      <c r="L58" s="43"/>
      <c r="M58" s="43">
        <f>L57+M57</f>
        <v>68</v>
      </c>
      <c r="N58" s="44"/>
      <c r="O58" s="44">
        <f>N57+O57</f>
        <v>0</v>
      </c>
      <c r="P58" s="45"/>
      <c r="Q58" s="45">
        <f>P57+Q57</f>
        <v>0</v>
      </c>
      <c r="R58" s="46"/>
      <c r="S58" s="46">
        <f>R57+S57</f>
        <v>73</v>
      </c>
      <c r="T58" s="47"/>
      <c r="U58" s="47">
        <f>T57+U57</f>
        <v>0</v>
      </c>
      <c r="V58" s="44"/>
      <c r="W58" s="44">
        <f>V57+W57</f>
        <v>0</v>
      </c>
      <c r="X58" s="48"/>
      <c r="Y58" s="48">
        <f>X57+Y57</f>
        <v>0</v>
      </c>
      <c r="Z58" s="6">
        <f>SUMPRODUCT(LARGE(D58:Y58,{1,2,3,4,5}))</f>
        <v>356</v>
      </c>
      <c r="AA58" s="155" t="s">
        <v>320</v>
      </c>
      <c r="AB58" s="6"/>
      <c r="AC58" s="6"/>
      <c r="AD58" s="6"/>
      <c r="AL58" s="3">
        <f>SUMPRODUCT(LARGE(D58:O58,{1,2,3,4,5}))</f>
        <v>346</v>
      </c>
    </row>
    <row r="59" spans="1:38" s="3" customFormat="1" ht="20.25" x14ac:dyDescent="0.35">
      <c r="A59" s="6">
        <v>27</v>
      </c>
      <c r="B59" s="27" t="s">
        <v>166</v>
      </c>
      <c r="C59" s="119">
        <v>4221350258</v>
      </c>
      <c r="D59" s="28">
        <v>27</v>
      </c>
      <c r="E59" s="28">
        <v>0</v>
      </c>
      <c r="F59" s="29">
        <v>46</v>
      </c>
      <c r="G59" s="29">
        <v>0</v>
      </c>
      <c r="H59" s="30">
        <v>37</v>
      </c>
      <c r="I59" s="30">
        <v>0</v>
      </c>
      <c r="J59" s="31">
        <v>28</v>
      </c>
      <c r="K59" s="31">
        <v>0</v>
      </c>
      <c r="L59" s="32">
        <v>0</v>
      </c>
      <c r="M59" s="32">
        <v>0</v>
      </c>
      <c r="N59" s="33">
        <v>43</v>
      </c>
      <c r="O59" s="33">
        <v>0</v>
      </c>
      <c r="P59" s="34">
        <v>0</v>
      </c>
      <c r="Q59" s="34">
        <v>0</v>
      </c>
      <c r="R59" s="35">
        <v>41</v>
      </c>
      <c r="S59" s="35">
        <v>0</v>
      </c>
      <c r="T59" s="36">
        <v>0</v>
      </c>
      <c r="U59" s="36">
        <v>0</v>
      </c>
      <c r="V59" s="33">
        <v>0</v>
      </c>
      <c r="W59" s="33">
        <v>0</v>
      </c>
      <c r="X59" s="37">
        <v>0</v>
      </c>
      <c r="Y59" s="37">
        <v>0</v>
      </c>
      <c r="Z59" s="38"/>
      <c r="AA59" s="42"/>
      <c r="AB59" s="6"/>
      <c r="AC59" s="6"/>
      <c r="AD59" s="6"/>
    </row>
    <row r="60" spans="1:38" s="3" customFormat="1" ht="19.5" x14ac:dyDescent="0.35">
      <c r="A60" s="6"/>
      <c r="B60" s="118"/>
      <c r="C60" s="52"/>
      <c r="D60" s="39"/>
      <c r="E60" s="39">
        <f>D59+E59</f>
        <v>27</v>
      </c>
      <c r="F60" s="40"/>
      <c r="G60" s="40">
        <f>F59+G59</f>
        <v>46</v>
      </c>
      <c r="H60" s="41"/>
      <c r="I60" s="41">
        <f>H59+I59</f>
        <v>37</v>
      </c>
      <c r="J60" s="42"/>
      <c r="K60" s="42">
        <f>J59+K59</f>
        <v>28</v>
      </c>
      <c r="L60" s="43"/>
      <c r="M60" s="43">
        <f>L59+M59</f>
        <v>0</v>
      </c>
      <c r="N60" s="44"/>
      <c r="O60" s="44">
        <f>N59+O59</f>
        <v>43</v>
      </c>
      <c r="P60" s="45"/>
      <c r="Q60" s="45">
        <f>P59+Q59</f>
        <v>0</v>
      </c>
      <c r="R60" s="46"/>
      <c r="S60" s="46">
        <f>R59+S59</f>
        <v>41</v>
      </c>
      <c r="T60" s="47"/>
      <c r="U60" s="47">
        <f>T59+U59</f>
        <v>0</v>
      </c>
      <c r="V60" s="44"/>
      <c r="W60" s="44">
        <f>V59+W59</f>
        <v>0</v>
      </c>
      <c r="X60" s="48"/>
      <c r="Y60" s="48">
        <f>X59+Y59</f>
        <v>0</v>
      </c>
      <c r="Z60" s="6">
        <f>SUMPRODUCT(LARGE(D60:Y60,{1,2,3,4,5}))</f>
        <v>195</v>
      </c>
      <c r="AA60" s="42" t="s">
        <v>318</v>
      </c>
      <c r="AB60" s="6"/>
      <c r="AC60" s="6"/>
      <c r="AD60" s="6"/>
    </row>
    <row r="61" spans="1:38" s="3" customFormat="1" ht="20.25" x14ac:dyDescent="0.35">
      <c r="A61" s="6">
        <v>28</v>
      </c>
      <c r="B61" s="27" t="s">
        <v>313</v>
      </c>
      <c r="C61" s="141">
        <v>287</v>
      </c>
      <c r="D61" s="28">
        <v>29</v>
      </c>
      <c r="E61" s="28">
        <v>20</v>
      </c>
      <c r="F61" s="29">
        <v>42</v>
      </c>
      <c r="G61" s="29">
        <v>19</v>
      </c>
      <c r="H61" s="30">
        <v>35</v>
      </c>
      <c r="I61" s="30">
        <v>19</v>
      </c>
      <c r="J61" s="31">
        <v>17</v>
      </c>
      <c r="K61" s="31">
        <v>18</v>
      </c>
      <c r="L61" s="32">
        <v>0</v>
      </c>
      <c r="M61" s="32">
        <v>0</v>
      </c>
      <c r="N61" s="33">
        <v>27</v>
      </c>
      <c r="O61" s="33">
        <v>0</v>
      </c>
      <c r="P61" s="34">
        <v>0</v>
      </c>
      <c r="Q61" s="34">
        <v>0</v>
      </c>
      <c r="R61" s="35">
        <v>38</v>
      </c>
      <c r="S61" s="35">
        <v>0</v>
      </c>
      <c r="T61" s="36">
        <v>0</v>
      </c>
      <c r="U61" s="36">
        <v>0</v>
      </c>
      <c r="V61" s="33">
        <v>0</v>
      </c>
      <c r="W61" s="33">
        <v>0</v>
      </c>
      <c r="X61" s="37">
        <v>0</v>
      </c>
      <c r="Y61" s="37">
        <v>0</v>
      </c>
      <c r="Z61" s="38"/>
      <c r="AA61" s="42"/>
      <c r="AB61" s="6"/>
      <c r="AC61" s="6"/>
      <c r="AD61" s="6"/>
    </row>
    <row r="62" spans="1:38" s="3" customFormat="1" ht="19.5" x14ac:dyDescent="0.35">
      <c r="A62" s="6"/>
      <c r="B62" s="118"/>
      <c r="C62" s="52"/>
      <c r="D62" s="39"/>
      <c r="E62" s="39">
        <f>D61+E61</f>
        <v>49</v>
      </c>
      <c r="F62" s="40"/>
      <c r="G62" s="40">
        <f>F61+G61</f>
        <v>61</v>
      </c>
      <c r="H62" s="41"/>
      <c r="I62" s="41">
        <f>H61+I61</f>
        <v>54</v>
      </c>
      <c r="J62" s="42"/>
      <c r="K62" s="42">
        <f>J61+K61</f>
        <v>35</v>
      </c>
      <c r="L62" s="43"/>
      <c r="M62" s="43">
        <f>L61+M61</f>
        <v>0</v>
      </c>
      <c r="N62" s="44"/>
      <c r="O62" s="44">
        <f>N61+O61</f>
        <v>27</v>
      </c>
      <c r="P62" s="45"/>
      <c r="Q62" s="45">
        <f>P61+Q61</f>
        <v>0</v>
      </c>
      <c r="R62" s="46"/>
      <c r="S62" s="46">
        <f>R61+S61</f>
        <v>38</v>
      </c>
      <c r="T62" s="47"/>
      <c r="U62" s="47">
        <f>T61+U61</f>
        <v>0</v>
      </c>
      <c r="V62" s="44"/>
      <c r="W62" s="44">
        <f>V61+W61</f>
        <v>0</v>
      </c>
      <c r="X62" s="48"/>
      <c r="Y62" s="48">
        <f>X61+Y61</f>
        <v>0</v>
      </c>
      <c r="Z62" s="6">
        <f>SUMPRODUCT(LARGE(D62:Y62,{1,2,3,4,5}))</f>
        <v>237</v>
      </c>
      <c r="AA62" s="42" t="s">
        <v>318</v>
      </c>
      <c r="AB62" s="6"/>
      <c r="AC62" s="6"/>
      <c r="AD62" s="6"/>
    </row>
    <row r="63" spans="1:38" s="3" customFormat="1" ht="19.5" x14ac:dyDescent="0.35">
      <c r="A63" s="6">
        <v>29</v>
      </c>
      <c r="B63" s="142" t="s">
        <v>314</v>
      </c>
      <c r="C63" s="140">
        <v>294</v>
      </c>
      <c r="D63" s="28">
        <v>54</v>
      </c>
      <c r="E63" s="28">
        <v>20</v>
      </c>
      <c r="F63" s="29">
        <v>57</v>
      </c>
      <c r="G63" s="29">
        <v>19</v>
      </c>
      <c r="H63" s="30">
        <v>36</v>
      </c>
      <c r="I63" s="30">
        <v>19</v>
      </c>
      <c r="J63" s="31">
        <v>39</v>
      </c>
      <c r="K63" s="31">
        <v>18</v>
      </c>
      <c r="L63" s="32">
        <v>0</v>
      </c>
      <c r="M63" s="32">
        <v>0</v>
      </c>
      <c r="N63" s="33">
        <v>27</v>
      </c>
      <c r="O63" s="33">
        <v>28</v>
      </c>
      <c r="P63" s="34">
        <v>0</v>
      </c>
      <c r="Q63" s="34">
        <v>0</v>
      </c>
      <c r="R63" s="35">
        <v>43</v>
      </c>
      <c r="S63" s="35">
        <v>18</v>
      </c>
      <c r="T63" s="36">
        <v>0</v>
      </c>
      <c r="U63" s="36">
        <v>0</v>
      </c>
      <c r="V63" s="33">
        <v>0</v>
      </c>
      <c r="W63" s="33">
        <v>0</v>
      </c>
      <c r="X63" s="37">
        <v>0</v>
      </c>
      <c r="Y63" s="37">
        <v>0</v>
      </c>
      <c r="Z63" s="38"/>
      <c r="AA63" s="6"/>
      <c r="AB63" s="6"/>
      <c r="AC63" s="6"/>
      <c r="AD63" s="6"/>
    </row>
    <row r="64" spans="1:38" s="3" customFormat="1" ht="19.5" x14ac:dyDescent="0.35">
      <c r="A64" s="6"/>
      <c r="B64" s="118"/>
      <c r="C64" s="52"/>
      <c r="D64" s="39"/>
      <c r="E64" s="39">
        <f>D63+E63</f>
        <v>74</v>
      </c>
      <c r="F64" s="40"/>
      <c r="G64" s="40">
        <f>F63+G63</f>
        <v>76</v>
      </c>
      <c r="H64" s="41"/>
      <c r="I64" s="41">
        <f>H63+I63</f>
        <v>55</v>
      </c>
      <c r="J64" s="42"/>
      <c r="K64" s="42">
        <f>J63+K63</f>
        <v>57</v>
      </c>
      <c r="L64" s="43"/>
      <c r="M64" s="43">
        <f>L63+M63</f>
        <v>0</v>
      </c>
      <c r="N64" s="44"/>
      <c r="O64" s="44">
        <f>N63+O63</f>
        <v>55</v>
      </c>
      <c r="P64" s="45"/>
      <c r="Q64" s="45">
        <f>P63+Q63</f>
        <v>0</v>
      </c>
      <c r="R64" s="46"/>
      <c r="S64" s="46">
        <f>R63+S63</f>
        <v>61</v>
      </c>
      <c r="T64" s="47"/>
      <c r="U64" s="47">
        <f>T63+U63</f>
        <v>0</v>
      </c>
      <c r="V64" s="44"/>
      <c r="W64" s="44">
        <f>V63+W63</f>
        <v>0</v>
      </c>
      <c r="X64" s="48"/>
      <c r="Y64" s="48">
        <f>X63+Y63</f>
        <v>0</v>
      </c>
      <c r="Z64" s="6">
        <f>SUMPRODUCT(LARGE(D64:Y64,{1,2,3,4,5}))</f>
        <v>323</v>
      </c>
      <c r="AA64" s="155" t="s">
        <v>320</v>
      </c>
      <c r="AB64" s="6"/>
      <c r="AC64" s="6"/>
      <c r="AD64" s="6"/>
    </row>
    <row r="65" spans="1:38" s="3" customFormat="1" ht="19.5" x14ac:dyDescent="0.35">
      <c r="A65" s="6">
        <v>30</v>
      </c>
      <c r="B65" s="142" t="s">
        <v>315</v>
      </c>
      <c r="C65" s="140">
        <v>4211198459</v>
      </c>
      <c r="D65" s="28">
        <v>30</v>
      </c>
      <c r="E65" s="28">
        <v>20</v>
      </c>
      <c r="F65" s="29">
        <v>36</v>
      </c>
      <c r="G65" s="29">
        <v>0</v>
      </c>
      <c r="H65" s="30">
        <v>25</v>
      </c>
      <c r="I65" s="30">
        <v>19</v>
      </c>
      <c r="J65" s="31">
        <v>25</v>
      </c>
      <c r="K65" s="31">
        <v>19</v>
      </c>
      <c r="L65" s="32">
        <v>0</v>
      </c>
      <c r="M65" s="32">
        <v>0</v>
      </c>
      <c r="N65" s="33">
        <v>22</v>
      </c>
      <c r="O65" s="33">
        <v>0</v>
      </c>
      <c r="P65" s="34">
        <v>0</v>
      </c>
      <c r="Q65" s="34">
        <v>0</v>
      </c>
      <c r="R65" s="35">
        <v>33</v>
      </c>
      <c r="S65" s="35">
        <v>19</v>
      </c>
      <c r="T65" s="36">
        <v>0</v>
      </c>
      <c r="U65" s="36">
        <v>0</v>
      </c>
      <c r="V65" s="33">
        <v>0</v>
      </c>
      <c r="W65" s="33">
        <v>0</v>
      </c>
      <c r="X65" s="37">
        <v>0</v>
      </c>
      <c r="Y65" s="37">
        <v>0</v>
      </c>
      <c r="Z65" s="38"/>
      <c r="AA65" s="6"/>
      <c r="AB65" s="6"/>
      <c r="AC65" s="6"/>
      <c r="AD65" s="6"/>
    </row>
    <row r="66" spans="1:38" s="3" customFormat="1" ht="19.5" x14ac:dyDescent="0.35">
      <c r="A66" s="6"/>
      <c r="B66" s="118"/>
      <c r="C66" s="52"/>
      <c r="D66" s="39"/>
      <c r="E66" s="39">
        <f>D65+E65</f>
        <v>50</v>
      </c>
      <c r="F66" s="40"/>
      <c r="G66" s="40">
        <f>F65+G65</f>
        <v>36</v>
      </c>
      <c r="H66" s="41"/>
      <c r="I66" s="41">
        <f>H65+I65</f>
        <v>44</v>
      </c>
      <c r="J66" s="42"/>
      <c r="K66" s="42">
        <f>J65+K65</f>
        <v>44</v>
      </c>
      <c r="L66" s="43"/>
      <c r="M66" s="43">
        <f>L65+M65</f>
        <v>0</v>
      </c>
      <c r="N66" s="44"/>
      <c r="O66" s="44">
        <f>N65+O65</f>
        <v>22</v>
      </c>
      <c r="P66" s="45"/>
      <c r="Q66" s="45">
        <f>P65+Q65</f>
        <v>0</v>
      </c>
      <c r="R66" s="46"/>
      <c r="S66" s="46">
        <f>R65+S65</f>
        <v>52</v>
      </c>
      <c r="T66" s="47"/>
      <c r="U66" s="47">
        <f>T65+U65</f>
        <v>0</v>
      </c>
      <c r="V66" s="44"/>
      <c r="W66" s="44">
        <f>V65+W65</f>
        <v>0</v>
      </c>
      <c r="X66" s="48"/>
      <c r="Y66" s="48">
        <f>X65+Y65</f>
        <v>0</v>
      </c>
      <c r="Z66" s="6">
        <f>SUMPRODUCT(LARGE(D66:Y66,{1,2,3,4,5}))</f>
        <v>226</v>
      </c>
      <c r="AA66" s="42" t="s">
        <v>318</v>
      </c>
      <c r="AB66" s="6"/>
      <c r="AC66" s="6"/>
      <c r="AD66" s="6"/>
    </row>
    <row r="67" spans="1:38" s="3" customFormat="1" ht="19.5" x14ac:dyDescent="0.35">
      <c r="A67" s="6"/>
      <c r="B67" s="6"/>
      <c r="C67" s="6"/>
      <c r="D67" s="223"/>
      <c r="E67" s="223"/>
      <c r="F67" s="210"/>
      <c r="G67" s="210"/>
      <c r="H67" s="211"/>
      <c r="I67" s="211"/>
      <c r="J67" s="212"/>
      <c r="K67" s="212"/>
      <c r="L67" s="213"/>
      <c r="M67" s="213"/>
      <c r="N67" s="220"/>
      <c r="O67" s="220"/>
      <c r="P67" s="45"/>
      <c r="Q67" s="45"/>
      <c r="R67" s="219"/>
      <c r="S67" s="219"/>
      <c r="T67" s="55"/>
      <c r="U67" s="55"/>
      <c r="V67" s="56"/>
      <c r="W67" s="56"/>
      <c r="X67" s="57"/>
      <c r="Y67" s="57"/>
      <c r="Z67" s="6"/>
      <c r="AA67" s="6"/>
      <c r="AB67" s="6"/>
      <c r="AC67" s="6"/>
      <c r="AD67" s="6"/>
      <c r="AI67" s="3">
        <f>52+18+47+60+26+48+15+42+19</f>
        <v>327</v>
      </c>
    </row>
    <row r="68" spans="1:38" s="3" customFormat="1" ht="27" x14ac:dyDescent="0.35">
      <c r="A68" s="6"/>
      <c r="B68" s="120" t="s">
        <v>79</v>
      </c>
      <c r="C68" s="6"/>
      <c r="D68" s="199" t="s">
        <v>2</v>
      </c>
      <c r="E68" s="200"/>
      <c r="F68" s="194" t="s">
        <v>3</v>
      </c>
      <c r="G68" s="194"/>
      <c r="H68" s="211" t="s">
        <v>167</v>
      </c>
      <c r="I68" s="211"/>
      <c r="J68" s="212" t="s">
        <v>168</v>
      </c>
      <c r="K68" s="212"/>
      <c r="L68" s="213" t="s">
        <v>7</v>
      </c>
      <c r="M68" s="213"/>
      <c r="N68" s="208" t="s">
        <v>11</v>
      </c>
      <c r="O68" s="209"/>
      <c r="P68" s="214" t="s">
        <v>9</v>
      </c>
      <c r="Q68" s="215"/>
      <c r="R68" s="216" t="s">
        <v>169</v>
      </c>
      <c r="S68" s="217"/>
      <c r="T68" s="47"/>
      <c r="U68" s="47"/>
      <c r="V68" s="108"/>
      <c r="W68" s="108"/>
      <c r="X68" s="48"/>
      <c r="Y68" s="48"/>
      <c r="Z68" s="6" t="s">
        <v>12</v>
      </c>
      <c r="AA68" s="6"/>
      <c r="AB68" s="6"/>
      <c r="AC68" s="6"/>
      <c r="AD68" s="6"/>
    </row>
    <row r="69" spans="1:38" s="3" customFormat="1" ht="25.5" customHeight="1" x14ac:dyDescent="0.35">
      <c r="A69" s="6"/>
      <c r="B69" s="221" t="s">
        <v>139</v>
      </c>
      <c r="C69" s="190" t="s">
        <v>14</v>
      </c>
      <c r="D69" s="4" t="s">
        <v>15</v>
      </c>
      <c r="E69" s="4" t="s">
        <v>16</v>
      </c>
      <c r="F69" s="59" t="s">
        <v>15</v>
      </c>
      <c r="G69" s="59" t="s">
        <v>16</v>
      </c>
      <c r="H69" s="60" t="s">
        <v>15</v>
      </c>
      <c r="I69" s="60" t="s">
        <v>16</v>
      </c>
      <c r="J69" s="61" t="s">
        <v>15</v>
      </c>
      <c r="K69" s="61" t="s">
        <v>16</v>
      </c>
      <c r="L69" s="62" t="s">
        <v>15</v>
      </c>
      <c r="M69" s="62" t="s">
        <v>16</v>
      </c>
      <c r="N69" s="63" t="s">
        <v>15</v>
      </c>
      <c r="O69" s="63" t="s">
        <v>16</v>
      </c>
      <c r="P69" s="5" t="s">
        <v>15</v>
      </c>
      <c r="Q69" s="5" t="s">
        <v>16</v>
      </c>
      <c r="R69" s="5" t="s">
        <v>15</v>
      </c>
      <c r="S69" s="5" t="s">
        <v>16</v>
      </c>
      <c r="T69" s="65" t="s">
        <v>15</v>
      </c>
      <c r="U69" s="65" t="s">
        <v>16</v>
      </c>
      <c r="V69" s="63" t="s">
        <v>15</v>
      </c>
      <c r="W69" s="63" t="s">
        <v>16</v>
      </c>
      <c r="X69" s="66" t="s">
        <v>15</v>
      </c>
      <c r="Y69" s="66" t="s">
        <v>16</v>
      </c>
      <c r="Z69" s="201" t="s">
        <v>17</v>
      </c>
      <c r="AA69" s="206" t="s">
        <v>317</v>
      </c>
      <c r="AB69" s="6"/>
      <c r="AC69" s="6"/>
      <c r="AD69" s="6"/>
    </row>
    <row r="70" spans="1:38" s="3" customFormat="1" ht="19.5" x14ac:dyDescent="0.35">
      <c r="A70" s="6"/>
      <c r="B70" s="222"/>
      <c r="C70" s="191"/>
      <c r="D70" s="17">
        <v>80</v>
      </c>
      <c r="E70" s="17">
        <v>20</v>
      </c>
      <c r="F70" s="18">
        <v>80</v>
      </c>
      <c r="G70" s="18">
        <v>20</v>
      </c>
      <c r="H70" s="19">
        <v>80</v>
      </c>
      <c r="I70" s="19">
        <v>20</v>
      </c>
      <c r="J70" s="20">
        <v>80</v>
      </c>
      <c r="K70" s="20">
        <v>20</v>
      </c>
      <c r="L70" s="21">
        <v>80</v>
      </c>
      <c r="M70" s="21">
        <v>20</v>
      </c>
      <c r="N70" s="22">
        <v>70</v>
      </c>
      <c r="O70" s="22">
        <v>30</v>
      </c>
      <c r="P70" s="23">
        <v>80</v>
      </c>
      <c r="Q70" s="23">
        <v>20</v>
      </c>
      <c r="R70" s="24">
        <v>80</v>
      </c>
      <c r="S70" s="24">
        <v>20</v>
      </c>
      <c r="T70" s="25">
        <v>70</v>
      </c>
      <c r="U70" s="25">
        <v>30</v>
      </c>
      <c r="V70" s="22">
        <v>70</v>
      </c>
      <c r="W70" s="22">
        <v>30</v>
      </c>
      <c r="X70" s="26">
        <v>70</v>
      </c>
      <c r="Y70" s="26">
        <v>30</v>
      </c>
      <c r="Z70" s="218"/>
      <c r="AA70" s="207"/>
      <c r="AB70" s="6"/>
      <c r="AC70" s="6"/>
      <c r="AD70" s="6"/>
    </row>
    <row r="71" spans="1:38" s="53" customFormat="1" ht="19.5" x14ac:dyDescent="0.35">
      <c r="A71" s="51">
        <v>1</v>
      </c>
      <c r="B71" s="121" t="s">
        <v>170</v>
      </c>
      <c r="C71" s="121" t="s">
        <v>171</v>
      </c>
      <c r="D71" s="28">
        <v>40</v>
      </c>
      <c r="E71" s="28">
        <v>20</v>
      </c>
      <c r="F71" s="29">
        <v>17</v>
      </c>
      <c r="G71" s="29">
        <v>20</v>
      </c>
      <c r="H71" s="30">
        <v>45</v>
      </c>
      <c r="I71" s="30">
        <v>18</v>
      </c>
      <c r="J71" s="31">
        <v>45</v>
      </c>
      <c r="K71" s="31">
        <v>18</v>
      </c>
      <c r="L71" s="32">
        <v>0</v>
      </c>
      <c r="M71" s="32">
        <v>0</v>
      </c>
      <c r="N71" s="33">
        <v>56</v>
      </c>
      <c r="O71" s="33">
        <v>30</v>
      </c>
      <c r="P71" s="34">
        <v>0</v>
      </c>
      <c r="Q71" s="34">
        <v>0</v>
      </c>
      <c r="R71" s="35">
        <v>44</v>
      </c>
      <c r="S71" s="35">
        <v>18</v>
      </c>
      <c r="T71" s="36">
        <v>0</v>
      </c>
      <c r="U71" s="36">
        <v>0</v>
      </c>
      <c r="V71" s="33">
        <v>0</v>
      </c>
      <c r="W71" s="33">
        <v>0</v>
      </c>
      <c r="X71" s="37">
        <v>0</v>
      </c>
      <c r="Y71" s="37">
        <v>0</v>
      </c>
      <c r="Z71" s="38"/>
      <c r="AA71" s="52"/>
      <c r="AB71" s="52"/>
      <c r="AC71" s="52"/>
      <c r="AD71" s="52"/>
    </row>
    <row r="72" spans="1:38" s="53" customFormat="1" ht="19.5" x14ac:dyDescent="0.35">
      <c r="A72" s="52"/>
      <c r="D72" s="39"/>
      <c r="E72" s="39">
        <f>D71+E71</f>
        <v>60</v>
      </c>
      <c r="F72" s="40"/>
      <c r="G72" s="40">
        <f>F71+G71</f>
        <v>37</v>
      </c>
      <c r="H72" s="41"/>
      <c r="I72" s="41">
        <f>H71+I71</f>
        <v>63</v>
      </c>
      <c r="J72" s="42"/>
      <c r="K72" s="42">
        <f>J71+K71</f>
        <v>63</v>
      </c>
      <c r="L72" s="43"/>
      <c r="M72" s="43">
        <f>L71+M71</f>
        <v>0</v>
      </c>
      <c r="N72" s="44"/>
      <c r="O72" s="44">
        <f>N71+O71</f>
        <v>86</v>
      </c>
      <c r="P72" s="45"/>
      <c r="Q72" s="45">
        <f>P71+Q71</f>
        <v>0</v>
      </c>
      <c r="R72" s="46"/>
      <c r="S72" s="46">
        <f>R71+S71</f>
        <v>62</v>
      </c>
      <c r="T72" s="47"/>
      <c r="U72" s="47">
        <f>T71+U71</f>
        <v>0</v>
      </c>
      <c r="V72" s="44"/>
      <c r="W72" s="44">
        <f>V71+W71</f>
        <v>0</v>
      </c>
      <c r="X72" s="48"/>
      <c r="Y72" s="48">
        <f>X71+Y71</f>
        <v>0</v>
      </c>
      <c r="Z72" s="6">
        <f>SUMPRODUCT(LARGE(D72:Y72,{1,2,3,4,5}))</f>
        <v>334</v>
      </c>
      <c r="AA72" s="155" t="s">
        <v>320</v>
      </c>
      <c r="AB72" s="52"/>
      <c r="AC72" s="52"/>
      <c r="AD72" s="52"/>
      <c r="AL72" s="53">
        <f>SUMPRODUCT(LARGE(D72:O72,{1,2,3,4,5}))</f>
        <v>309</v>
      </c>
    </row>
    <row r="73" spans="1:38" s="3" customFormat="1" ht="19.5" x14ac:dyDescent="0.35">
      <c r="A73" s="6">
        <v>2</v>
      </c>
      <c r="B73" s="82" t="s">
        <v>172</v>
      </c>
      <c r="C73" s="82">
        <v>6068</v>
      </c>
      <c r="D73" s="28">
        <v>34</v>
      </c>
      <c r="E73" s="28">
        <v>20</v>
      </c>
      <c r="F73" s="29">
        <v>28</v>
      </c>
      <c r="G73" s="29">
        <v>20</v>
      </c>
      <c r="H73" s="30">
        <v>47</v>
      </c>
      <c r="I73" s="30">
        <v>19</v>
      </c>
      <c r="J73" s="31">
        <v>45</v>
      </c>
      <c r="K73" s="31">
        <v>19</v>
      </c>
      <c r="L73" s="32">
        <v>0</v>
      </c>
      <c r="M73" s="32">
        <v>0</v>
      </c>
      <c r="N73" s="33">
        <v>55</v>
      </c>
      <c r="O73" s="33">
        <v>22</v>
      </c>
      <c r="P73" s="34">
        <v>0</v>
      </c>
      <c r="Q73" s="34">
        <v>0</v>
      </c>
      <c r="R73" s="35">
        <v>46</v>
      </c>
      <c r="S73" s="35">
        <v>19</v>
      </c>
      <c r="T73" s="36">
        <v>0</v>
      </c>
      <c r="U73" s="36">
        <v>0</v>
      </c>
      <c r="V73" s="33">
        <v>0</v>
      </c>
      <c r="W73" s="33">
        <v>0</v>
      </c>
      <c r="X73" s="37">
        <v>0</v>
      </c>
      <c r="Y73" s="37">
        <v>0</v>
      </c>
      <c r="Z73" s="38"/>
      <c r="AA73" s="6"/>
      <c r="AB73" s="6"/>
      <c r="AC73" s="6"/>
      <c r="AD73" s="6"/>
    </row>
    <row r="74" spans="1:38" s="3" customFormat="1" ht="19.5" x14ac:dyDescent="0.35">
      <c r="A74" s="6"/>
      <c r="B74" s="50"/>
      <c r="D74" s="39"/>
      <c r="E74" s="39">
        <f>D73+E73</f>
        <v>54</v>
      </c>
      <c r="F74" s="40"/>
      <c r="G74" s="40">
        <f>F73+G73</f>
        <v>48</v>
      </c>
      <c r="H74" s="41"/>
      <c r="I74" s="41">
        <f>H73+I73</f>
        <v>66</v>
      </c>
      <c r="J74" s="42"/>
      <c r="K74" s="42">
        <f>J73+K73</f>
        <v>64</v>
      </c>
      <c r="L74" s="43"/>
      <c r="M74" s="43">
        <f>L73+M73</f>
        <v>0</v>
      </c>
      <c r="N74" s="44"/>
      <c r="O74" s="44">
        <f>N73+O73</f>
        <v>77</v>
      </c>
      <c r="P74" s="45"/>
      <c r="Q74" s="45">
        <f>P73+Q73</f>
        <v>0</v>
      </c>
      <c r="R74" s="46"/>
      <c r="S74" s="46">
        <f>R73+S73</f>
        <v>65</v>
      </c>
      <c r="T74" s="47"/>
      <c r="U74" s="47">
        <f>T73+U73</f>
        <v>0</v>
      </c>
      <c r="V74" s="44"/>
      <c r="W74" s="44">
        <f>V73+W73</f>
        <v>0</v>
      </c>
      <c r="X74" s="48"/>
      <c r="Y74" s="48">
        <f>X73+Y73</f>
        <v>0</v>
      </c>
      <c r="Z74" s="6">
        <f>SUMPRODUCT(LARGE(D74:Y74,{1,2,3,4,5}))</f>
        <v>326</v>
      </c>
      <c r="AA74" s="143" t="s">
        <v>318</v>
      </c>
      <c r="AB74" s="6"/>
      <c r="AC74" s="6"/>
      <c r="AD74" s="6"/>
      <c r="AL74" s="3">
        <f>SUMPRODUCT(LARGE(D74:O74,{1,2,3,4,5}))</f>
        <v>309</v>
      </c>
    </row>
    <row r="75" spans="1:38" s="3" customFormat="1" ht="19.5" x14ac:dyDescent="0.35">
      <c r="A75" s="6">
        <v>3</v>
      </c>
      <c r="B75" s="82" t="s">
        <v>173</v>
      </c>
      <c r="C75" s="82">
        <v>6069</v>
      </c>
      <c r="D75" s="28">
        <v>46</v>
      </c>
      <c r="E75" s="28">
        <v>20</v>
      </c>
      <c r="F75" s="29">
        <v>41</v>
      </c>
      <c r="G75" s="29">
        <v>20</v>
      </c>
      <c r="H75" s="30">
        <v>45</v>
      </c>
      <c r="I75" s="30">
        <v>19</v>
      </c>
      <c r="J75" s="31">
        <v>44</v>
      </c>
      <c r="K75" s="31">
        <v>19</v>
      </c>
      <c r="L75" s="32">
        <v>0</v>
      </c>
      <c r="M75" s="32">
        <v>0</v>
      </c>
      <c r="N75" s="33">
        <v>54</v>
      </c>
      <c r="O75" s="33">
        <v>29</v>
      </c>
      <c r="P75" s="34">
        <v>0</v>
      </c>
      <c r="Q75" s="34">
        <v>0</v>
      </c>
      <c r="R75" s="35">
        <v>42</v>
      </c>
      <c r="S75" s="35">
        <v>18</v>
      </c>
      <c r="T75" s="36">
        <v>0</v>
      </c>
      <c r="U75" s="36">
        <v>0</v>
      </c>
      <c r="V75" s="33">
        <v>0</v>
      </c>
      <c r="W75" s="33">
        <v>0</v>
      </c>
      <c r="X75" s="37">
        <v>0</v>
      </c>
      <c r="Y75" s="37">
        <v>0</v>
      </c>
      <c r="Z75" s="38"/>
      <c r="AA75" s="6"/>
      <c r="AB75" s="6"/>
      <c r="AC75" s="6"/>
      <c r="AD75" s="6"/>
    </row>
    <row r="76" spans="1:38" s="3" customFormat="1" ht="19.5" x14ac:dyDescent="0.35">
      <c r="A76" s="6"/>
      <c r="B76" s="50"/>
      <c r="D76" s="39"/>
      <c r="E76" s="39">
        <f>D75+E75</f>
        <v>66</v>
      </c>
      <c r="F76" s="40"/>
      <c r="G76" s="40">
        <f>F75+G75</f>
        <v>61</v>
      </c>
      <c r="H76" s="41"/>
      <c r="I76" s="41">
        <f>H75+I75</f>
        <v>64</v>
      </c>
      <c r="J76" s="42"/>
      <c r="K76" s="42">
        <f>J75+K75</f>
        <v>63</v>
      </c>
      <c r="L76" s="43"/>
      <c r="M76" s="43">
        <f>L75+M75</f>
        <v>0</v>
      </c>
      <c r="N76" s="44"/>
      <c r="O76" s="44">
        <f>N75+O75</f>
        <v>83</v>
      </c>
      <c r="P76" s="45"/>
      <c r="Q76" s="45">
        <f>P75+Q75</f>
        <v>0</v>
      </c>
      <c r="R76" s="46"/>
      <c r="S76" s="46">
        <f>R75+S75</f>
        <v>60</v>
      </c>
      <c r="T76" s="47"/>
      <c r="U76" s="47">
        <f>T75+U75</f>
        <v>0</v>
      </c>
      <c r="V76" s="44"/>
      <c r="W76" s="44">
        <f>V75+W75</f>
        <v>0</v>
      </c>
      <c r="X76" s="48"/>
      <c r="Y76" s="48">
        <f>X75+Y75</f>
        <v>0</v>
      </c>
      <c r="Z76" s="6">
        <f>SUMPRODUCT(LARGE(D76:Y76,{1,2,3,4,5}))</f>
        <v>337</v>
      </c>
      <c r="AA76" s="155" t="s">
        <v>320</v>
      </c>
      <c r="AB76" s="6"/>
      <c r="AC76" s="6"/>
      <c r="AD76" s="6"/>
      <c r="AL76" s="3">
        <f>SUMPRODUCT(LARGE(D76:O76,{1,2,3,4,5}))</f>
        <v>337</v>
      </c>
    </row>
    <row r="77" spans="1:38" s="53" customFormat="1" ht="19.5" x14ac:dyDescent="0.35">
      <c r="A77" s="51">
        <v>4</v>
      </c>
      <c r="B77" s="82" t="s">
        <v>174</v>
      </c>
      <c r="C77" s="82">
        <v>6070</v>
      </c>
      <c r="D77" s="28">
        <v>47</v>
      </c>
      <c r="E77" s="28">
        <v>20</v>
      </c>
      <c r="F77" s="29">
        <v>41</v>
      </c>
      <c r="G77" s="29">
        <v>20</v>
      </c>
      <c r="H77" s="30">
        <v>56</v>
      </c>
      <c r="I77" s="30">
        <v>20</v>
      </c>
      <c r="J77" s="31">
        <v>47</v>
      </c>
      <c r="K77" s="31">
        <v>19</v>
      </c>
      <c r="L77" s="32">
        <v>0</v>
      </c>
      <c r="M77" s="32">
        <v>0</v>
      </c>
      <c r="N77" s="33">
        <v>51</v>
      </c>
      <c r="O77" s="33">
        <v>29</v>
      </c>
      <c r="P77" s="34">
        <v>0</v>
      </c>
      <c r="Q77" s="34">
        <v>0</v>
      </c>
      <c r="R77" s="35">
        <v>47</v>
      </c>
      <c r="S77" s="35">
        <v>1</v>
      </c>
      <c r="T77" s="36">
        <v>0</v>
      </c>
      <c r="U77" s="36">
        <v>0</v>
      </c>
      <c r="V77" s="33">
        <v>0</v>
      </c>
      <c r="W77" s="33">
        <v>0</v>
      </c>
      <c r="X77" s="37">
        <v>0</v>
      </c>
      <c r="Y77" s="37">
        <v>0</v>
      </c>
      <c r="Z77" s="38"/>
      <c r="AA77" s="52"/>
      <c r="AB77" s="52"/>
      <c r="AC77" s="52"/>
      <c r="AD77" s="52"/>
    </row>
    <row r="78" spans="1:38" s="53" customFormat="1" ht="19.5" x14ac:dyDescent="0.35">
      <c r="A78" s="52"/>
      <c r="D78" s="39"/>
      <c r="E78" s="39">
        <f>D77+E77</f>
        <v>67</v>
      </c>
      <c r="F78" s="40"/>
      <c r="G78" s="40">
        <f>F77+G77</f>
        <v>61</v>
      </c>
      <c r="H78" s="41"/>
      <c r="I78" s="41">
        <f>H77+I77</f>
        <v>76</v>
      </c>
      <c r="J78" s="42"/>
      <c r="K78" s="42">
        <f>J77+K77</f>
        <v>66</v>
      </c>
      <c r="L78" s="43"/>
      <c r="M78" s="43">
        <f>L77+M77</f>
        <v>0</v>
      </c>
      <c r="N78" s="44"/>
      <c r="O78" s="44">
        <f>N77+O77</f>
        <v>80</v>
      </c>
      <c r="P78" s="45"/>
      <c r="Q78" s="45">
        <f>P77+Q77</f>
        <v>0</v>
      </c>
      <c r="R78" s="46"/>
      <c r="S78" s="46">
        <f>R77+S77</f>
        <v>48</v>
      </c>
      <c r="T78" s="47"/>
      <c r="U78" s="47">
        <f>T77+U77</f>
        <v>0</v>
      </c>
      <c r="V78" s="44"/>
      <c r="W78" s="44">
        <f>V77+W77</f>
        <v>0</v>
      </c>
      <c r="X78" s="48"/>
      <c r="Y78" s="48">
        <f>X77+Y77</f>
        <v>0</v>
      </c>
      <c r="Z78" s="6">
        <f>SUMPRODUCT(LARGE(D78:Y78,{1,2,3,4,5}))</f>
        <v>350</v>
      </c>
      <c r="AA78" s="155" t="s">
        <v>320</v>
      </c>
      <c r="AB78" s="52"/>
      <c r="AC78" s="52"/>
      <c r="AD78" s="52"/>
      <c r="AL78" s="53">
        <f>SUMPRODUCT(LARGE(D78:O78,{1,2,3,4,5}))</f>
        <v>350</v>
      </c>
    </row>
    <row r="79" spans="1:38" s="3" customFormat="1" ht="19.5" x14ac:dyDescent="0.35">
      <c r="A79" s="6">
        <v>5</v>
      </c>
      <c r="B79" s="82" t="s">
        <v>175</v>
      </c>
      <c r="C79" s="82">
        <v>6071</v>
      </c>
      <c r="D79" s="28">
        <v>42</v>
      </c>
      <c r="E79" s="28">
        <v>20</v>
      </c>
      <c r="F79" s="29">
        <v>46</v>
      </c>
      <c r="G79" s="29">
        <v>20</v>
      </c>
      <c r="H79" s="30">
        <v>47</v>
      </c>
      <c r="I79" s="30">
        <v>19</v>
      </c>
      <c r="J79" s="31">
        <v>35</v>
      </c>
      <c r="K79" s="31">
        <v>19</v>
      </c>
      <c r="L79" s="32">
        <v>0</v>
      </c>
      <c r="M79" s="32">
        <v>0</v>
      </c>
      <c r="N79" s="33">
        <v>46</v>
      </c>
      <c r="O79" s="33">
        <v>29</v>
      </c>
      <c r="P79" s="34">
        <v>0</v>
      </c>
      <c r="Q79" s="34">
        <v>0</v>
      </c>
      <c r="R79" s="35">
        <v>49</v>
      </c>
      <c r="S79" s="35">
        <v>20</v>
      </c>
      <c r="T79" s="36">
        <v>0</v>
      </c>
      <c r="U79" s="36">
        <v>0</v>
      </c>
      <c r="V79" s="33">
        <v>0</v>
      </c>
      <c r="W79" s="33">
        <v>0</v>
      </c>
      <c r="X79" s="37">
        <v>0</v>
      </c>
      <c r="Y79" s="37">
        <v>0</v>
      </c>
      <c r="Z79" s="38"/>
      <c r="AA79" s="6"/>
      <c r="AB79" s="6"/>
      <c r="AC79" s="6"/>
      <c r="AD79" s="6"/>
    </row>
    <row r="80" spans="1:38" s="3" customFormat="1" ht="19.5" x14ac:dyDescent="0.35">
      <c r="A80" s="6"/>
      <c r="B80" s="50"/>
      <c r="D80" s="39"/>
      <c r="E80" s="39">
        <f>D79+E79</f>
        <v>62</v>
      </c>
      <c r="F80" s="40"/>
      <c r="G80" s="40">
        <f>F79+G79</f>
        <v>66</v>
      </c>
      <c r="H80" s="41"/>
      <c r="I80" s="41">
        <f>H79+I79</f>
        <v>66</v>
      </c>
      <c r="J80" s="42"/>
      <c r="K80" s="42">
        <f>J79+K79</f>
        <v>54</v>
      </c>
      <c r="L80" s="43"/>
      <c r="M80" s="43">
        <f>L79+M79</f>
        <v>0</v>
      </c>
      <c r="N80" s="44"/>
      <c r="O80" s="44">
        <f>N79+O79</f>
        <v>75</v>
      </c>
      <c r="P80" s="45"/>
      <c r="Q80" s="45">
        <f>P79+Q79</f>
        <v>0</v>
      </c>
      <c r="R80" s="46"/>
      <c r="S80" s="46">
        <f>R79+S79</f>
        <v>69</v>
      </c>
      <c r="T80" s="47"/>
      <c r="U80" s="47">
        <f>T79+U79</f>
        <v>0</v>
      </c>
      <c r="V80" s="44"/>
      <c r="W80" s="44">
        <f>V79+W79</f>
        <v>0</v>
      </c>
      <c r="X80" s="48"/>
      <c r="Y80" s="48">
        <f>X79+Y79</f>
        <v>0</v>
      </c>
      <c r="Z80" s="6">
        <f>SUMPRODUCT(LARGE(D80:Y80,{1,2,3,4,5}))</f>
        <v>338</v>
      </c>
      <c r="AA80" s="155" t="s">
        <v>320</v>
      </c>
      <c r="AB80" s="6"/>
      <c r="AC80" s="6"/>
      <c r="AD80" s="6"/>
      <c r="AL80" s="3">
        <f>SUMPRODUCT(LARGE(D80:O80,{1,2,3,4,5}))</f>
        <v>323</v>
      </c>
    </row>
    <row r="81" spans="1:30" s="3" customFormat="1" ht="19.5" x14ac:dyDescent="0.35">
      <c r="A81" s="6">
        <v>6</v>
      </c>
      <c r="B81" s="82" t="s">
        <v>176</v>
      </c>
      <c r="C81" s="82">
        <v>6072</v>
      </c>
      <c r="D81" s="28">
        <v>38</v>
      </c>
      <c r="E81" s="28">
        <v>18</v>
      </c>
      <c r="F81" s="29">
        <v>51</v>
      </c>
      <c r="G81" s="29">
        <v>20</v>
      </c>
      <c r="H81" s="30">
        <v>41</v>
      </c>
      <c r="I81" s="30">
        <v>18</v>
      </c>
      <c r="J81" s="31">
        <v>32</v>
      </c>
      <c r="K81" s="31">
        <v>19</v>
      </c>
      <c r="L81" s="32">
        <v>0</v>
      </c>
      <c r="M81" s="32">
        <v>0</v>
      </c>
      <c r="N81" s="33">
        <v>56</v>
      </c>
      <c r="O81" s="33">
        <v>29</v>
      </c>
      <c r="P81" s="34">
        <v>0</v>
      </c>
      <c r="Q81" s="34">
        <v>0</v>
      </c>
      <c r="R81" s="35">
        <v>51</v>
      </c>
      <c r="S81" s="35">
        <v>20</v>
      </c>
      <c r="T81" s="36">
        <v>0</v>
      </c>
      <c r="U81" s="36">
        <v>0</v>
      </c>
      <c r="V81" s="33">
        <v>0</v>
      </c>
      <c r="W81" s="33">
        <v>0</v>
      </c>
      <c r="X81" s="37">
        <v>0</v>
      </c>
      <c r="Y81" s="37">
        <v>0</v>
      </c>
      <c r="Z81" s="38"/>
      <c r="AA81" s="6"/>
      <c r="AB81" s="6"/>
      <c r="AC81" s="6"/>
      <c r="AD81" s="6"/>
    </row>
    <row r="82" spans="1:30" s="3" customFormat="1" ht="19.5" x14ac:dyDescent="0.35">
      <c r="A82" s="6"/>
      <c r="B82" s="50"/>
      <c r="D82" s="39"/>
      <c r="E82" s="39">
        <f>D81+E81</f>
        <v>56</v>
      </c>
      <c r="F82" s="40"/>
      <c r="G82" s="40">
        <f>F81+G81</f>
        <v>71</v>
      </c>
      <c r="H82" s="41"/>
      <c r="I82" s="41">
        <f>H81+I81</f>
        <v>59</v>
      </c>
      <c r="J82" s="42"/>
      <c r="K82" s="42">
        <f>J81+K81</f>
        <v>51</v>
      </c>
      <c r="L82" s="43"/>
      <c r="M82" s="43">
        <f>L81+M81</f>
        <v>0</v>
      </c>
      <c r="N82" s="44"/>
      <c r="O82" s="44">
        <f>N81+O81</f>
        <v>85</v>
      </c>
      <c r="P82" s="45"/>
      <c r="Q82" s="45">
        <f>P81+Q81</f>
        <v>0</v>
      </c>
      <c r="R82" s="46"/>
      <c r="S82" s="46">
        <f>R81+S81</f>
        <v>71</v>
      </c>
      <c r="T82" s="47"/>
      <c r="U82" s="47">
        <f>T81+U81</f>
        <v>0</v>
      </c>
      <c r="V82" s="44"/>
      <c r="W82" s="44">
        <f>V81+W81</f>
        <v>0</v>
      </c>
      <c r="X82" s="48"/>
      <c r="Y82" s="48">
        <f>X81+Y81</f>
        <v>0</v>
      </c>
      <c r="Z82" s="6">
        <f>SUMPRODUCT(LARGE(D82:Y82,{1,2,3,4,5}))</f>
        <v>342</v>
      </c>
      <c r="AA82" s="155" t="s">
        <v>320</v>
      </c>
      <c r="AB82" s="6"/>
      <c r="AC82" s="6"/>
      <c r="AD82" s="6"/>
    </row>
    <row r="83" spans="1:30" s="3" customFormat="1" ht="19.5" x14ac:dyDescent="0.35">
      <c r="A83" s="6">
        <v>7</v>
      </c>
      <c r="B83" s="82" t="s">
        <v>177</v>
      </c>
      <c r="C83" s="82">
        <v>6073</v>
      </c>
      <c r="D83" s="28">
        <v>47</v>
      </c>
      <c r="E83" s="28">
        <v>18</v>
      </c>
      <c r="F83" s="29">
        <v>41</v>
      </c>
      <c r="G83" s="29">
        <v>20</v>
      </c>
      <c r="H83" s="30">
        <v>34</v>
      </c>
      <c r="I83" s="30">
        <v>17</v>
      </c>
      <c r="J83" s="31">
        <v>33</v>
      </c>
      <c r="K83" s="31">
        <v>19</v>
      </c>
      <c r="L83" s="32">
        <v>0</v>
      </c>
      <c r="M83" s="32">
        <v>0</v>
      </c>
      <c r="N83" s="33">
        <v>52</v>
      </c>
      <c r="O83" s="33">
        <v>14</v>
      </c>
      <c r="P83" s="34">
        <v>0</v>
      </c>
      <c r="Q83" s="34">
        <v>0</v>
      </c>
      <c r="R83" s="35">
        <v>51</v>
      </c>
      <c r="S83" s="35">
        <v>20</v>
      </c>
      <c r="T83" s="36">
        <v>0</v>
      </c>
      <c r="U83" s="36">
        <v>0</v>
      </c>
      <c r="V83" s="33">
        <v>0</v>
      </c>
      <c r="W83" s="33">
        <v>0</v>
      </c>
      <c r="X83" s="37">
        <v>0</v>
      </c>
      <c r="Y83" s="37">
        <v>0</v>
      </c>
      <c r="Z83" s="38"/>
      <c r="AA83" s="6"/>
      <c r="AB83" s="6"/>
      <c r="AC83" s="6"/>
      <c r="AD83" s="6"/>
    </row>
    <row r="84" spans="1:30" s="3" customFormat="1" ht="19.5" x14ac:dyDescent="0.35">
      <c r="A84" s="6"/>
      <c r="B84" s="50"/>
      <c r="D84" s="39"/>
      <c r="E84" s="39">
        <f>D83+E83</f>
        <v>65</v>
      </c>
      <c r="F84" s="40"/>
      <c r="G84" s="40">
        <f>F83+G83</f>
        <v>61</v>
      </c>
      <c r="H84" s="41"/>
      <c r="I84" s="41">
        <f>H83+I83</f>
        <v>51</v>
      </c>
      <c r="J84" s="42"/>
      <c r="K84" s="42">
        <f>J83+K83</f>
        <v>52</v>
      </c>
      <c r="L84" s="43"/>
      <c r="M84" s="43">
        <f>L83+M83</f>
        <v>0</v>
      </c>
      <c r="N84" s="44"/>
      <c r="O84" s="44">
        <f>N83+O83</f>
        <v>66</v>
      </c>
      <c r="P84" s="45"/>
      <c r="Q84" s="45">
        <f>P83+Q83</f>
        <v>0</v>
      </c>
      <c r="R84" s="46"/>
      <c r="S84" s="46">
        <f>R83+S83</f>
        <v>71</v>
      </c>
      <c r="T84" s="47"/>
      <c r="U84" s="47">
        <f>T83+U83</f>
        <v>0</v>
      </c>
      <c r="V84" s="44"/>
      <c r="W84" s="44">
        <f>V83+W83</f>
        <v>0</v>
      </c>
      <c r="X84" s="48"/>
      <c r="Y84" s="48">
        <f>X83+Y83</f>
        <v>0</v>
      </c>
      <c r="Z84" s="6">
        <f>SUMPRODUCT(LARGE(D84:Y84,{1,2,3,4,5}))</f>
        <v>315</v>
      </c>
      <c r="AA84" s="143" t="s">
        <v>318</v>
      </c>
      <c r="AB84" s="6"/>
      <c r="AC84" s="6"/>
      <c r="AD84" s="6"/>
    </row>
    <row r="85" spans="1:30" s="3" customFormat="1" ht="19.5" x14ac:dyDescent="0.35">
      <c r="A85" s="6">
        <v>8</v>
      </c>
      <c r="B85" s="82" t="s">
        <v>178</v>
      </c>
      <c r="C85" s="82">
        <v>6074</v>
      </c>
      <c r="D85" s="28">
        <v>40</v>
      </c>
      <c r="E85" s="28">
        <v>18</v>
      </c>
      <c r="F85" s="29">
        <v>40</v>
      </c>
      <c r="G85" s="29">
        <v>20</v>
      </c>
      <c r="H85" s="30">
        <v>60</v>
      </c>
      <c r="I85" s="30">
        <v>20</v>
      </c>
      <c r="J85" s="31">
        <v>41</v>
      </c>
      <c r="K85" s="31">
        <v>18</v>
      </c>
      <c r="L85" s="32">
        <v>0</v>
      </c>
      <c r="M85" s="32">
        <v>0</v>
      </c>
      <c r="N85" s="33">
        <v>54</v>
      </c>
      <c r="O85" s="33">
        <v>29</v>
      </c>
      <c r="P85" s="34">
        <v>0</v>
      </c>
      <c r="Q85" s="34">
        <v>0</v>
      </c>
      <c r="R85" s="35">
        <v>52</v>
      </c>
      <c r="S85" s="35">
        <v>20</v>
      </c>
      <c r="T85" s="36">
        <v>0</v>
      </c>
      <c r="U85" s="36">
        <v>0</v>
      </c>
      <c r="V85" s="33">
        <v>0</v>
      </c>
      <c r="W85" s="33">
        <v>0</v>
      </c>
      <c r="X85" s="37">
        <v>0</v>
      </c>
      <c r="Y85" s="37">
        <v>0</v>
      </c>
      <c r="Z85" s="38"/>
      <c r="AA85" s="6"/>
      <c r="AB85" s="6"/>
      <c r="AC85" s="6"/>
      <c r="AD85" s="6"/>
    </row>
    <row r="86" spans="1:30" s="3" customFormat="1" ht="19.5" x14ac:dyDescent="0.35">
      <c r="B86" s="50"/>
      <c r="D86" s="39"/>
      <c r="E86" s="39">
        <f>D85+E85</f>
        <v>58</v>
      </c>
      <c r="F86" s="40"/>
      <c r="G86" s="40">
        <f>F85+G85</f>
        <v>60</v>
      </c>
      <c r="H86" s="41"/>
      <c r="I86" s="41">
        <f>H85+I85</f>
        <v>80</v>
      </c>
      <c r="J86" s="42"/>
      <c r="K86" s="42">
        <f>J85+K85</f>
        <v>59</v>
      </c>
      <c r="L86" s="43"/>
      <c r="M86" s="43">
        <f>L85+M85</f>
        <v>0</v>
      </c>
      <c r="N86" s="44"/>
      <c r="O86" s="44">
        <f>N85+O85</f>
        <v>83</v>
      </c>
      <c r="P86" s="45"/>
      <c r="Q86" s="45">
        <f>P85+Q85</f>
        <v>0</v>
      </c>
      <c r="R86" s="46"/>
      <c r="S86" s="46">
        <f>R85+S85</f>
        <v>72</v>
      </c>
      <c r="T86" s="47"/>
      <c r="U86" s="47">
        <f>T85+U85</f>
        <v>0</v>
      </c>
      <c r="V86" s="44"/>
      <c r="W86" s="44">
        <f>V85+W85</f>
        <v>0</v>
      </c>
      <c r="X86" s="48"/>
      <c r="Y86" s="48">
        <f>X85+Y85</f>
        <v>0</v>
      </c>
      <c r="Z86" s="6">
        <f>SUMPRODUCT(LARGE(D86:Y86,{1,2,3,4,5}))</f>
        <v>354</v>
      </c>
      <c r="AA86" s="155" t="s">
        <v>320</v>
      </c>
      <c r="AB86" s="6"/>
      <c r="AC86" s="6"/>
      <c r="AD86" s="6"/>
    </row>
    <row r="87" spans="1:30" s="3" customFormat="1" ht="19.5" x14ac:dyDescent="0.35">
      <c r="A87" s="3">
        <v>9</v>
      </c>
      <c r="B87" s="82" t="s">
        <v>179</v>
      </c>
      <c r="C87" s="82">
        <v>6075</v>
      </c>
      <c r="D87" s="28">
        <v>39</v>
      </c>
      <c r="E87" s="28">
        <v>18</v>
      </c>
      <c r="F87" s="29">
        <v>46</v>
      </c>
      <c r="G87" s="29">
        <v>20</v>
      </c>
      <c r="H87" s="30">
        <v>40</v>
      </c>
      <c r="I87" s="30">
        <v>18</v>
      </c>
      <c r="J87" s="31">
        <v>45</v>
      </c>
      <c r="K87" s="31">
        <v>19</v>
      </c>
      <c r="L87" s="32">
        <v>0</v>
      </c>
      <c r="M87" s="32">
        <v>0</v>
      </c>
      <c r="N87" s="33">
        <v>52</v>
      </c>
      <c r="O87" s="33">
        <v>22</v>
      </c>
      <c r="P87" s="34">
        <v>0</v>
      </c>
      <c r="Q87" s="34">
        <v>0</v>
      </c>
      <c r="R87" s="35">
        <v>51</v>
      </c>
      <c r="S87" s="35">
        <v>20</v>
      </c>
      <c r="T87" s="36">
        <v>0</v>
      </c>
      <c r="U87" s="36">
        <v>0</v>
      </c>
      <c r="V87" s="33">
        <v>0</v>
      </c>
      <c r="W87" s="33">
        <v>0</v>
      </c>
      <c r="X87" s="37">
        <v>0</v>
      </c>
      <c r="Y87" s="37">
        <v>0</v>
      </c>
      <c r="Z87" s="38"/>
      <c r="AA87" s="6"/>
      <c r="AB87" s="6"/>
      <c r="AC87" s="6"/>
      <c r="AD87" s="6"/>
    </row>
    <row r="88" spans="1:30" s="3" customFormat="1" ht="19.5" x14ac:dyDescent="0.35">
      <c r="B88" s="50"/>
      <c r="D88" s="39"/>
      <c r="E88" s="39">
        <f>D87+E87</f>
        <v>57</v>
      </c>
      <c r="F88" s="40"/>
      <c r="G88" s="40">
        <f>F87+G87</f>
        <v>66</v>
      </c>
      <c r="H88" s="41"/>
      <c r="I88" s="41">
        <f>H87+I87</f>
        <v>58</v>
      </c>
      <c r="J88" s="42"/>
      <c r="K88" s="42">
        <f>J87+K87</f>
        <v>64</v>
      </c>
      <c r="L88" s="43"/>
      <c r="M88" s="43">
        <f>L87+M87</f>
        <v>0</v>
      </c>
      <c r="N88" s="44"/>
      <c r="O88" s="44">
        <f>N87+O87</f>
        <v>74</v>
      </c>
      <c r="P88" s="45"/>
      <c r="Q88" s="45">
        <f>P87+Q87</f>
        <v>0</v>
      </c>
      <c r="R88" s="46"/>
      <c r="S88" s="46">
        <f>R87+S87</f>
        <v>71</v>
      </c>
      <c r="T88" s="47"/>
      <c r="U88" s="47">
        <f>T87+U87</f>
        <v>0</v>
      </c>
      <c r="V88" s="44"/>
      <c r="W88" s="44">
        <f>V87+W87</f>
        <v>0</v>
      </c>
      <c r="X88" s="48"/>
      <c r="Y88" s="48">
        <f>X87+Y87</f>
        <v>0</v>
      </c>
      <c r="Z88" s="6">
        <f>SUMPRODUCT(LARGE(D88:Y88,{1,2,3,4,5}))</f>
        <v>333</v>
      </c>
      <c r="AA88" s="143" t="s">
        <v>318</v>
      </c>
      <c r="AB88" s="6"/>
      <c r="AC88" s="6"/>
      <c r="AD88" s="6"/>
    </row>
    <row r="89" spans="1:30" s="3" customFormat="1" ht="19.5" x14ac:dyDescent="0.35">
      <c r="A89" s="3">
        <v>10</v>
      </c>
      <c r="B89" s="82" t="s">
        <v>316</v>
      </c>
      <c r="C89" s="82">
        <v>6076</v>
      </c>
      <c r="D89" s="28">
        <v>47</v>
      </c>
      <c r="E89" s="28">
        <v>18</v>
      </c>
      <c r="F89" s="29">
        <v>37</v>
      </c>
      <c r="G89" s="29">
        <v>20</v>
      </c>
      <c r="H89" s="30">
        <v>30</v>
      </c>
      <c r="I89" s="30">
        <v>19</v>
      </c>
      <c r="J89" s="31">
        <v>45</v>
      </c>
      <c r="K89" s="31">
        <v>19</v>
      </c>
      <c r="L89" s="32">
        <v>0</v>
      </c>
      <c r="M89" s="32">
        <v>0</v>
      </c>
      <c r="N89" s="33">
        <v>51</v>
      </c>
      <c r="O89" s="33">
        <v>14</v>
      </c>
      <c r="P89" s="34">
        <v>0</v>
      </c>
      <c r="Q89" s="34">
        <v>0</v>
      </c>
      <c r="R89" s="35">
        <v>42</v>
      </c>
      <c r="S89" s="35">
        <v>18</v>
      </c>
      <c r="T89" s="36">
        <v>0</v>
      </c>
      <c r="U89" s="36">
        <v>0</v>
      </c>
      <c r="V89" s="33">
        <v>0</v>
      </c>
      <c r="W89" s="33">
        <v>0</v>
      </c>
      <c r="X89" s="37">
        <v>0</v>
      </c>
      <c r="Y89" s="37">
        <v>0</v>
      </c>
      <c r="Z89" s="38"/>
      <c r="AA89" s="6"/>
      <c r="AB89" s="6"/>
      <c r="AC89" s="6"/>
      <c r="AD89" s="6"/>
    </row>
    <row r="90" spans="1:30" s="3" customFormat="1" ht="19.5" x14ac:dyDescent="0.35">
      <c r="B90" s="50"/>
      <c r="D90" s="39"/>
      <c r="E90" s="39">
        <f>D89+E89</f>
        <v>65</v>
      </c>
      <c r="F90" s="40"/>
      <c r="G90" s="40">
        <f>F89+G89</f>
        <v>57</v>
      </c>
      <c r="H90" s="41"/>
      <c r="I90" s="41">
        <f>H89+I89</f>
        <v>49</v>
      </c>
      <c r="J90" s="42"/>
      <c r="K90" s="42">
        <f>J89+K89</f>
        <v>64</v>
      </c>
      <c r="L90" s="43"/>
      <c r="M90" s="43">
        <f>L89+M89</f>
        <v>0</v>
      </c>
      <c r="N90" s="44"/>
      <c r="O90" s="44">
        <f>N89+O89</f>
        <v>65</v>
      </c>
      <c r="P90" s="45"/>
      <c r="Q90" s="45">
        <f>P89+Q89</f>
        <v>0</v>
      </c>
      <c r="R90" s="46"/>
      <c r="S90" s="46">
        <f>R89+S89</f>
        <v>60</v>
      </c>
      <c r="T90" s="47"/>
      <c r="U90" s="47">
        <f>T89+U89</f>
        <v>0</v>
      </c>
      <c r="V90" s="44"/>
      <c r="W90" s="44">
        <f>V89+W89</f>
        <v>0</v>
      </c>
      <c r="X90" s="48"/>
      <c r="Y90" s="48">
        <f>X89+Y89</f>
        <v>0</v>
      </c>
      <c r="Z90" s="6">
        <f>SUMPRODUCT(LARGE(D90:Y90,{1,2,3,4,5}))</f>
        <v>311</v>
      </c>
      <c r="AA90" s="143" t="s">
        <v>318</v>
      </c>
      <c r="AB90" s="6"/>
      <c r="AC90" s="6"/>
      <c r="AD90" s="6"/>
    </row>
    <row r="91" spans="1:30" s="3" customFormat="1" ht="19.5" x14ac:dyDescent="0.35">
      <c r="A91" s="3">
        <v>11</v>
      </c>
      <c r="B91" s="82" t="s">
        <v>180</v>
      </c>
      <c r="C91" s="82">
        <v>6077</v>
      </c>
      <c r="D91" s="28">
        <v>41</v>
      </c>
      <c r="E91" s="28">
        <v>20</v>
      </c>
      <c r="F91" s="29">
        <v>31</v>
      </c>
      <c r="G91" s="29">
        <v>20</v>
      </c>
      <c r="H91" s="30">
        <v>43</v>
      </c>
      <c r="I91" s="30">
        <v>18</v>
      </c>
      <c r="J91" s="31">
        <v>37</v>
      </c>
      <c r="K91" s="31">
        <v>19</v>
      </c>
      <c r="L91" s="32">
        <v>0</v>
      </c>
      <c r="M91" s="32">
        <v>0</v>
      </c>
      <c r="N91" s="33">
        <v>34</v>
      </c>
      <c r="O91" s="33">
        <v>26</v>
      </c>
      <c r="P91" s="34">
        <v>0</v>
      </c>
      <c r="Q91" s="34">
        <v>0</v>
      </c>
      <c r="R91" s="35">
        <v>32</v>
      </c>
      <c r="S91" s="35">
        <v>19</v>
      </c>
      <c r="T91" s="36">
        <v>0</v>
      </c>
      <c r="U91" s="36">
        <v>0</v>
      </c>
      <c r="V91" s="33">
        <v>0</v>
      </c>
      <c r="W91" s="33">
        <v>0</v>
      </c>
      <c r="X91" s="37">
        <v>0</v>
      </c>
      <c r="Y91" s="37">
        <v>0</v>
      </c>
      <c r="Z91" s="38"/>
      <c r="AA91" s="6"/>
      <c r="AB91" s="6"/>
      <c r="AC91" s="6"/>
      <c r="AD91" s="6"/>
    </row>
    <row r="92" spans="1:30" s="3" customFormat="1" ht="19.5" x14ac:dyDescent="0.35">
      <c r="B92" s="50"/>
      <c r="D92" s="39"/>
      <c r="E92" s="39">
        <f>D91+E91</f>
        <v>61</v>
      </c>
      <c r="F92" s="40"/>
      <c r="G92" s="40">
        <f>F91+G91</f>
        <v>51</v>
      </c>
      <c r="H92" s="41"/>
      <c r="I92" s="41">
        <f>H91+I91</f>
        <v>61</v>
      </c>
      <c r="J92" s="42"/>
      <c r="K92" s="42">
        <f>J91+K91</f>
        <v>56</v>
      </c>
      <c r="L92" s="43"/>
      <c r="M92" s="43">
        <f>L91+M91</f>
        <v>0</v>
      </c>
      <c r="N92" s="44"/>
      <c r="O92" s="44">
        <f>N91+O91</f>
        <v>60</v>
      </c>
      <c r="P92" s="45"/>
      <c r="Q92" s="45">
        <f>P91+Q91</f>
        <v>0</v>
      </c>
      <c r="R92" s="46"/>
      <c r="S92" s="46">
        <f>R91+S91</f>
        <v>51</v>
      </c>
      <c r="T92" s="47"/>
      <c r="U92" s="47">
        <f>T91+U91</f>
        <v>0</v>
      </c>
      <c r="V92" s="44"/>
      <c r="W92" s="44">
        <f>V91+W91</f>
        <v>0</v>
      </c>
      <c r="X92" s="48"/>
      <c r="Y92" s="48">
        <f>X91+Y91</f>
        <v>0</v>
      </c>
      <c r="Z92" s="6">
        <f>SUMPRODUCT(LARGE(D92:Y92,{1,2,3,4,5}))</f>
        <v>289</v>
      </c>
      <c r="AA92" s="155" t="s">
        <v>320</v>
      </c>
      <c r="AB92" s="6"/>
      <c r="AC92" s="6"/>
      <c r="AD92" s="6"/>
    </row>
    <row r="93" spans="1:30" s="3" customFormat="1" ht="19.5" x14ac:dyDescent="0.35">
      <c r="A93" s="3">
        <v>12</v>
      </c>
      <c r="B93" s="82" t="s">
        <v>181</v>
      </c>
      <c r="C93" s="82">
        <v>6078</v>
      </c>
      <c r="D93" s="28">
        <v>53</v>
      </c>
      <c r="E93" s="28">
        <v>20</v>
      </c>
      <c r="F93" s="29">
        <v>34</v>
      </c>
      <c r="G93" s="29">
        <v>20</v>
      </c>
      <c r="H93" s="30">
        <v>46</v>
      </c>
      <c r="I93" s="30">
        <v>19</v>
      </c>
      <c r="J93" s="31">
        <v>41</v>
      </c>
      <c r="K93" s="31">
        <v>18</v>
      </c>
      <c r="L93" s="32">
        <v>0</v>
      </c>
      <c r="M93" s="32">
        <v>0</v>
      </c>
      <c r="N93" s="33">
        <v>54</v>
      </c>
      <c r="O93" s="33">
        <v>30</v>
      </c>
      <c r="P93" s="34">
        <v>0</v>
      </c>
      <c r="Q93" s="34">
        <v>0</v>
      </c>
      <c r="R93" s="35">
        <v>46</v>
      </c>
      <c r="S93" s="35">
        <v>19</v>
      </c>
      <c r="T93" s="36">
        <v>0</v>
      </c>
      <c r="U93" s="36">
        <v>0</v>
      </c>
      <c r="V93" s="33">
        <v>0</v>
      </c>
      <c r="W93" s="33">
        <v>0</v>
      </c>
      <c r="X93" s="37">
        <v>0</v>
      </c>
      <c r="Y93" s="37">
        <v>0</v>
      </c>
      <c r="Z93" s="38"/>
      <c r="AA93" s="6"/>
      <c r="AB93" s="6"/>
      <c r="AC93" s="6"/>
      <c r="AD93" s="6"/>
    </row>
    <row r="94" spans="1:30" s="3" customFormat="1" ht="19.5" x14ac:dyDescent="0.35">
      <c r="B94" s="50"/>
      <c r="D94" s="39"/>
      <c r="E94" s="39">
        <f>D93+E93</f>
        <v>73</v>
      </c>
      <c r="F94" s="40"/>
      <c r="G94" s="40">
        <f>F93+G93</f>
        <v>54</v>
      </c>
      <c r="H94" s="41"/>
      <c r="I94" s="41">
        <f>H93+I93</f>
        <v>65</v>
      </c>
      <c r="J94" s="42"/>
      <c r="K94" s="42">
        <f>J93+K93</f>
        <v>59</v>
      </c>
      <c r="L94" s="43"/>
      <c r="M94" s="43">
        <f>L93+M93</f>
        <v>0</v>
      </c>
      <c r="N94" s="44"/>
      <c r="O94" s="44">
        <f>N93+O93</f>
        <v>84</v>
      </c>
      <c r="P94" s="45"/>
      <c r="Q94" s="45">
        <f>P93+Q93</f>
        <v>0</v>
      </c>
      <c r="R94" s="46"/>
      <c r="S94" s="46">
        <f>R93+S93</f>
        <v>65</v>
      </c>
      <c r="T94" s="47"/>
      <c r="U94" s="47">
        <f>T93+U93</f>
        <v>0</v>
      </c>
      <c r="V94" s="44"/>
      <c r="W94" s="44">
        <f>V93+W93</f>
        <v>0</v>
      </c>
      <c r="X94" s="48"/>
      <c r="Y94" s="48">
        <f>X93+Y93</f>
        <v>0</v>
      </c>
      <c r="Z94" s="6">
        <f>SUMPRODUCT(LARGE(D94:Y94,{1,2,3,4,5}))</f>
        <v>346</v>
      </c>
      <c r="AA94" s="155" t="s">
        <v>320</v>
      </c>
      <c r="AB94" s="6"/>
      <c r="AC94" s="6"/>
      <c r="AD94" s="6"/>
    </row>
    <row r="95" spans="1:30" s="3" customFormat="1" ht="19.5" x14ac:dyDescent="0.35">
      <c r="A95" s="3">
        <v>13</v>
      </c>
      <c r="B95" s="82" t="s">
        <v>182</v>
      </c>
      <c r="C95" s="82">
        <v>6079</v>
      </c>
      <c r="D95" s="28">
        <v>32</v>
      </c>
      <c r="E95" s="28">
        <v>20</v>
      </c>
      <c r="F95" s="29">
        <v>32</v>
      </c>
      <c r="G95" s="29">
        <v>20</v>
      </c>
      <c r="H95" s="30">
        <v>44</v>
      </c>
      <c r="I95" s="30">
        <v>18</v>
      </c>
      <c r="J95" s="31">
        <v>32</v>
      </c>
      <c r="K95" s="31">
        <v>19</v>
      </c>
      <c r="L95" s="32">
        <v>0</v>
      </c>
      <c r="M95" s="32">
        <v>0</v>
      </c>
      <c r="N95" s="33">
        <v>53</v>
      </c>
      <c r="O95" s="33">
        <v>23</v>
      </c>
      <c r="P95" s="34">
        <v>0</v>
      </c>
      <c r="Q95" s="34">
        <v>0</v>
      </c>
      <c r="R95" s="35">
        <v>35</v>
      </c>
      <c r="S95" s="35">
        <v>19</v>
      </c>
      <c r="T95" s="36">
        <v>0</v>
      </c>
      <c r="U95" s="36">
        <v>0</v>
      </c>
      <c r="V95" s="33">
        <v>0</v>
      </c>
      <c r="W95" s="33">
        <v>0</v>
      </c>
      <c r="X95" s="37">
        <v>0</v>
      </c>
      <c r="Y95" s="37">
        <v>0</v>
      </c>
      <c r="Z95" s="38"/>
      <c r="AA95" s="6"/>
      <c r="AB95" s="6"/>
      <c r="AC95" s="6"/>
      <c r="AD95" s="6"/>
    </row>
    <row r="96" spans="1:30" s="3" customFormat="1" ht="19.5" x14ac:dyDescent="0.35">
      <c r="B96" s="50"/>
      <c r="D96" s="39"/>
      <c r="E96" s="39">
        <f>D95+E95</f>
        <v>52</v>
      </c>
      <c r="F96" s="40"/>
      <c r="G96" s="40">
        <f>F95+G95</f>
        <v>52</v>
      </c>
      <c r="H96" s="41"/>
      <c r="I96" s="41">
        <f>H95+I95</f>
        <v>62</v>
      </c>
      <c r="J96" s="42"/>
      <c r="K96" s="42">
        <f>J95+K95</f>
        <v>51</v>
      </c>
      <c r="L96" s="43"/>
      <c r="M96" s="43">
        <f>L95+M95</f>
        <v>0</v>
      </c>
      <c r="N96" s="44"/>
      <c r="O96" s="44">
        <f>N95+O95</f>
        <v>76</v>
      </c>
      <c r="P96" s="45"/>
      <c r="Q96" s="45">
        <f>P95+Q95</f>
        <v>0</v>
      </c>
      <c r="R96" s="46"/>
      <c r="S96" s="46">
        <f>R95+S95</f>
        <v>54</v>
      </c>
      <c r="T96" s="47"/>
      <c r="U96" s="47">
        <f>T95+U95</f>
        <v>0</v>
      </c>
      <c r="V96" s="44"/>
      <c r="W96" s="44">
        <f>V95+W95</f>
        <v>0</v>
      </c>
      <c r="X96" s="48"/>
      <c r="Y96" s="48">
        <f>X95+Y95</f>
        <v>0</v>
      </c>
      <c r="Z96" s="6">
        <f>SUMPRODUCT(LARGE(D96:Y96,{1,2,3,4,5}))</f>
        <v>296</v>
      </c>
      <c r="AA96" s="143" t="s">
        <v>318</v>
      </c>
      <c r="AB96" s="6"/>
      <c r="AC96" s="6"/>
      <c r="AD96" s="6"/>
    </row>
    <row r="97" spans="1:30" s="3" customFormat="1" ht="19.5" x14ac:dyDescent="0.35">
      <c r="A97" s="3">
        <v>14</v>
      </c>
      <c r="B97" s="82" t="s">
        <v>183</v>
      </c>
      <c r="C97" s="82">
        <v>6080</v>
      </c>
      <c r="D97" s="28">
        <v>59</v>
      </c>
      <c r="E97" s="28">
        <v>18</v>
      </c>
      <c r="F97" s="29">
        <v>62</v>
      </c>
      <c r="G97" s="29">
        <v>20</v>
      </c>
      <c r="H97" s="30">
        <v>64</v>
      </c>
      <c r="I97" s="30">
        <v>20</v>
      </c>
      <c r="J97" s="31">
        <v>51</v>
      </c>
      <c r="K97" s="31">
        <v>20</v>
      </c>
      <c r="L97" s="32">
        <v>41</v>
      </c>
      <c r="M97" s="32">
        <v>20</v>
      </c>
      <c r="N97" s="33">
        <v>0</v>
      </c>
      <c r="O97" s="33">
        <v>0</v>
      </c>
      <c r="P97" s="34">
        <v>0</v>
      </c>
      <c r="Q97" s="34">
        <v>0</v>
      </c>
      <c r="R97" s="35">
        <v>56</v>
      </c>
      <c r="S97" s="35">
        <v>20</v>
      </c>
      <c r="T97" s="36">
        <v>0</v>
      </c>
      <c r="U97" s="36">
        <v>0</v>
      </c>
      <c r="V97" s="33">
        <v>0</v>
      </c>
      <c r="W97" s="33">
        <v>0</v>
      </c>
      <c r="X97" s="37">
        <v>0</v>
      </c>
      <c r="Y97" s="37">
        <v>0</v>
      </c>
      <c r="Z97" s="38"/>
      <c r="AA97" s="6"/>
      <c r="AB97" s="6"/>
      <c r="AC97" s="6"/>
      <c r="AD97" s="6"/>
    </row>
    <row r="98" spans="1:30" s="3" customFormat="1" ht="19.5" x14ac:dyDescent="0.35">
      <c r="B98" s="50"/>
      <c r="D98" s="39"/>
      <c r="E98" s="39">
        <f>D97+E97</f>
        <v>77</v>
      </c>
      <c r="F98" s="40"/>
      <c r="G98" s="40">
        <f>F97+G97</f>
        <v>82</v>
      </c>
      <c r="H98" s="41"/>
      <c r="I98" s="41">
        <f>H97+I97</f>
        <v>84</v>
      </c>
      <c r="J98" s="42"/>
      <c r="K98" s="42">
        <f>J97+K97</f>
        <v>71</v>
      </c>
      <c r="L98" s="43"/>
      <c r="M98" s="43">
        <f>L97+M97</f>
        <v>61</v>
      </c>
      <c r="N98" s="44"/>
      <c r="O98" s="44">
        <f>N97+O97</f>
        <v>0</v>
      </c>
      <c r="P98" s="45"/>
      <c r="Q98" s="45">
        <f>P97+Q97</f>
        <v>0</v>
      </c>
      <c r="R98" s="46"/>
      <c r="S98" s="46">
        <f>R97+S97</f>
        <v>76</v>
      </c>
      <c r="T98" s="47"/>
      <c r="U98" s="47">
        <f>T97+U97</f>
        <v>0</v>
      </c>
      <c r="V98" s="44"/>
      <c r="W98" s="44">
        <f>V97+W97</f>
        <v>0</v>
      </c>
      <c r="X98" s="48"/>
      <c r="Y98" s="48">
        <f>X97+Y97</f>
        <v>0</v>
      </c>
      <c r="Z98" s="6">
        <f>SUMPRODUCT(LARGE(D98:Y98,{1,2,3,4,5}))</f>
        <v>390</v>
      </c>
      <c r="AA98" s="155" t="s">
        <v>320</v>
      </c>
      <c r="AB98" s="6"/>
      <c r="AC98" s="6"/>
      <c r="AD98" s="6"/>
    </row>
    <row r="99" spans="1:30" s="3" customFormat="1" ht="19.5" x14ac:dyDescent="0.35">
      <c r="A99" s="3">
        <v>15</v>
      </c>
      <c r="B99" s="82" t="s">
        <v>184</v>
      </c>
      <c r="C99" s="82">
        <v>6081</v>
      </c>
      <c r="D99" s="28">
        <v>0</v>
      </c>
      <c r="E99" s="28">
        <v>0</v>
      </c>
      <c r="F99" s="29">
        <v>0</v>
      </c>
      <c r="G99" s="29">
        <v>0</v>
      </c>
      <c r="H99" s="30">
        <v>0</v>
      </c>
      <c r="I99" s="30">
        <v>0</v>
      </c>
      <c r="J99" s="31">
        <v>0</v>
      </c>
      <c r="K99" s="31">
        <v>0</v>
      </c>
      <c r="L99" s="32">
        <v>0</v>
      </c>
      <c r="M99" s="32">
        <v>0</v>
      </c>
      <c r="N99" s="33">
        <v>0</v>
      </c>
      <c r="O99" s="33">
        <v>0</v>
      </c>
      <c r="P99" s="34">
        <v>0</v>
      </c>
      <c r="Q99" s="34">
        <v>0</v>
      </c>
      <c r="R99" s="35">
        <v>0</v>
      </c>
      <c r="S99" s="35">
        <v>0</v>
      </c>
      <c r="T99" s="36">
        <v>0</v>
      </c>
      <c r="U99" s="36">
        <v>0</v>
      </c>
      <c r="V99" s="33">
        <v>0</v>
      </c>
      <c r="W99" s="33">
        <v>0</v>
      </c>
      <c r="X99" s="37">
        <v>0</v>
      </c>
      <c r="Y99" s="37">
        <v>0</v>
      </c>
      <c r="Z99" s="38"/>
      <c r="AA99" s="6"/>
      <c r="AB99" s="6"/>
      <c r="AC99" s="6"/>
      <c r="AD99" s="6"/>
    </row>
    <row r="100" spans="1:30" s="3" customFormat="1" ht="19.5" x14ac:dyDescent="0.35">
      <c r="D100" s="39"/>
      <c r="E100" s="39">
        <f>D99+E99</f>
        <v>0</v>
      </c>
      <c r="F100" s="40"/>
      <c r="G100" s="40">
        <f>F99+G99</f>
        <v>0</v>
      </c>
      <c r="H100" s="41"/>
      <c r="I100" s="41">
        <f>H99+I99</f>
        <v>0</v>
      </c>
      <c r="J100" s="42"/>
      <c r="K100" s="42">
        <f>J99+K99</f>
        <v>0</v>
      </c>
      <c r="L100" s="43"/>
      <c r="M100" s="43">
        <f>L99+M99</f>
        <v>0</v>
      </c>
      <c r="N100" s="44"/>
      <c r="O100" s="44">
        <f>N99+O99</f>
        <v>0</v>
      </c>
      <c r="P100" s="45"/>
      <c r="Q100" s="45">
        <f>P99+Q99</f>
        <v>0</v>
      </c>
      <c r="R100" s="46"/>
      <c r="S100" s="46">
        <f>R99+S99</f>
        <v>0</v>
      </c>
      <c r="T100" s="47"/>
      <c r="U100" s="47">
        <f>T99+U99</f>
        <v>0</v>
      </c>
      <c r="V100" s="44"/>
      <c r="W100" s="44">
        <f>V99+W99</f>
        <v>0</v>
      </c>
      <c r="X100" s="48"/>
      <c r="Y100" s="48">
        <f>X99+Y99</f>
        <v>0</v>
      </c>
      <c r="Z100" s="6">
        <f>SUMPRODUCT(LARGE(D100:Y100,{1,2,3,4,5}))</f>
        <v>0</v>
      </c>
      <c r="AA100" s="6"/>
      <c r="AB100" s="6"/>
      <c r="AC100" s="6"/>
      <c r="AD100" s="6"/>
    </row>
    <row r="101" spans="1:30" s="3" customFormat="1" ht="19.5" x14ac:dyDescent="0.35">
      <c r="A101" s="3">
        <v>16</v>
      </c>
      <c r="B101" s="38" t="s">
        <v>309</v>
      </c>
      <c r="C101" s="38">
        <v>4222350380</v>
      </c>
      <c r="D101" s="28">
        <v>42</v>
      </c>
      <c r="E101" s="28">
        <v>0</v>
      </c>
      <c r="F101" s="29">
        <v>43</v>
      </c>
      <c r="G101" s="29">
        <v>20</v>
      </c>
      <c r="H101" s="30">
        <v>63</v>
      </c>
      <c r="I101" s="30">
        <v>20</v>
      </c>
      <c r="J101" s="31">
        <v>49</v>
      </c>
      <c r="K101" s="31">
        <v>19</v>
      </c>
      <c r="L101" s="32">
        <v>0</v>
      </c>
      <c r="M101" s="32">
        <v>0</v>
      </c>
      <c r="N101" s="33">
        <v>55</v>
      </c>
      <c r="O101" s="33">
        <v>29</v>
      </c>
      <c r="P101" s="34">
        <v>0</v>
      </c>
      <c r="Q101" s="34">
        <v>0</v>
      </c>
      <c r="R101" s="35">
        <v>48</v>
      </c>
      <c r="S101" s="35">
        <v>19</v>
      </c>
      <c r="T101" s="36">
        <v>0</v>
      </c>
      <c r="U101" s="36">
        <v>0</v>
      </c>
      <c r="V101" s="33">
        <v>0</v>
      </c>
      <c r="W101" s="33">
        <v>0</v>
      </c>
      <c r="X101" s="37">
        <v>0</v>
      </c>
      <c r="Y101" s="37">
        <v>0</v>
      </c>
      <c r="Z101" s="38"/>
      <c r="AA101" s="6"/>
      <c r="AB101" s="6"/>
      <c r="AC101" s="6"/>
      <c r="AD101" s="6"/>
    </row>
    <row r="102" spans="1:30" s="3" customFormat="1" ht="19.5" x14ac:dyDescent="0.35">
      <c r="D102" s="39"/>
      <c r="E102" s="39">
        <f>D101+E101</f>
        <v>42</v>
      </c>
      <c r="F102" s="40"/>
      <c r="G102" s="40">
        <f>F101+G101</f>
        <v>63</v>
      </c>
      <c r="H102" s="41"/>
      <c r="I102" s="41">
        <f>H101+I101</f>
        <v>83</v>
      </c>
      <c r="J102" s="42"/>
      <c r="K102" s="42">
        <f>J101+K101</f>
        <v>68</v>
      </c>
      <c r="L102" s="43"/>
      <c r="M102" s="43">
        <f>L101+M101</f>
        <v>0</v>
      </c>
      <c r="N102" s="44"/>
      <c r="O102" s="44">
        <f>N101+O101</f>
        <v>84</v>
      </c>
      <c r="P102" s="45"/>
      <c r="Q102" s="45">
        <f>P101+Q101</f>
        <v>0</v>
      </c>
      <c r="R102" s="46"/>
      <c r="S102" s="46">
        <f>R101+S101</f>
        <v>67</v>
      </c>
      <c r="T102" s="47"/>
      <c r="U102" s="47">
        <f>T101+U101</f>
        <v>0</v>
      </c>
      <c r="V102" s="44"/>
      <c r="W102" s="44">
        <f>V101+W101</f>
        <v>0</v>
      </c>
      <c r="X102" s="48"/>
      <c r="Y102" s="48">
        <f>X101+Y101</f>
        <v>0</v>
      </c>
      <c r="Z102" s="6">
        <f>SUMPRODUCT(LARGE(D102:Y102,{1,2,3,4,5}))</f>
        <v>365</v>
      </c>
      <c r="AA102" s="155" t="s">
        <v>320</v>
      </c>
      <c r="AB102" s="6"/>
      <c r="AC102" s="6"/>
      <c r="AD102" s="6"/>
    </row>
  </sheetData>
  <mergeCells count="32">
    <mergeCell ref="X2:Y2"/>
    <mergeCell ref="Z3:Z4"/>
    <mergeCell ref="B69:B70"/>
    <mergeCell ref="C69:C70"/>
    <mergeCell ref="D67:E67"/>
    <mergeCell ref="T2:U2"/>
    <mergeCell ref="V2:W2"/>
    <mergeCell ref="Z69:Z70"/>
    <mergeCell ref="R67:S67"/>
    <mergeCell ref="F68:G68"/>
    <mergeCell ref="H68:I68"/>
    <mergeCell ref="J68:K68"/>
    <mergeCell ref="L68:M68"/>
    <mergeCell ref="J67:K67"/>
    <mergeCell ref="L67:M67"/>
    <mergeCell ref="N67:O67"/>
    <mergeCell ref="AA2:AA4"/>
    <mergeCell ref="AA69:AA70"/>
    <mergeCell ref="D2:E2"/>
    <mergeCell ref="D68:E68"/>
    <mergeCell ref="N2:O2"/>
    <mergeCell ref="F67:G67"/>
    <mergeCell ref="H67:I67"/>
    <mergeCell ref="F2:G2"/>
    <mergeCell ref="H2:I2"/>
    <mergeCell ref="J2:K2"/>
    <mergeCell ref="L2:M2"/>
    <mergeCell ref="P2:Q2"/>
    <mergeCell ref="R2:S2"/>
    <mergeCell ref="N68:O68"/>
    <mergeCell ref="P68:Q68"/>
    <mergeCell ref="R68:S68"/>
  </mergeCells>
  <pageMargins left="0.13" right="0.11" top="0.15" bottom="0.52" header="0.15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8"/>
  <sheetViews>
    <sheetView topLeftCell="A162" zoomScale="60" zoomScaleNormal="60" zoomScaleSheetLayoutView="80" workbookViewId="0">
      <selection activeCell="A106" sqref="A106:AC246"/>
    </sheetView>
  </sheetViews>
  <sheetFormatPr defaultRowHeight="15" x14ac:dyDescent="0.25"/>
  <cols>
    <col min="1" max="1" width="4.42578125" customWidth="1"/>
    <col min="2" max="2" width="21.85546875" customWidth="1"/>
    <col min="3" max="3" width="11.5703125" customWidth="1"/>
    <col min="4" max="4" width="5.28515625" customWidth="1"/>
    <col min="5" max="5" width="4.7109375" customWidth="1"/>
    <col min="6" max="6" width="4.5703125" customWidth="1"/>
    <col min="7" max="7" width="5.7109375" customWidth="1"/>
    <col min="8" max="8" width="5" customWidth="1"/>
    <col min="9" max="9" width="5.28515625" customWidth="1"/>
    <col min="10" max="10" width="4.7109375" customWidth="1"/>
    <col min="11" max="11" width="6.28515625" customWidth="1"/>
    <col min="12" max="12" width="5.140625" customWidth="1"/>
    <col min="13" max="13" width="6" customWidth="1"/>
    <col min="14" max="14" width="4.85546875" customWidth="1"/>
    <col min="15" max="15" width="5.140625" customWidth="1"/>
    <col min="16" max="16" width="5.28515625" customWidth="1"/>
    <col min="17" max="17" width="5.140625" customWidth="1"/>
    <col min="18" max="19" width="5.28515625" customWidth="1"/>
    <col min="20" max="20" width="5.140625" customWidth="1"/>
    <col min="21" max="21" width="5.7109375" customWidth="1"/>
    <col min="22" max="22" width="4.42578125" customWidth="1"/>
    <col min="23" max="23" width="4.28515625" customWidth="1"/>
    <col min="24" max="24" width="5.5703125" customWidth="1"/>
    <col min="25" max="25" width="4.85546875" customWidth="1"/>
    <col min="26" max="26" width="4.140625" customWidth="1"/>
    <col min="27" max="27" width="4.7109375" customWidth="1"/>
    <col min="28" max="28" width="9.140625" customWidth="1"/>
  </cols>
  <sheetData>
    <row r="1" spans="1:40" ht="30" customHeight="1" x14ac:dyDescent="0.25">
      <c r="B1" s="159" t="s">
        <v>321</v>
      </c>
    </row>
    <row r="2" spans="1:40" s="3" customFormat="1" ht="19.5" customHeight="1" x14ac:dyDescent="0.35">
      <c r="A2" s="6"/>
      <c r="B2" s="122"/>
      <c r="C2" s="6"/>
      <c r="D2" s="227" t="s">
        <v>2</v>
      </c>
      <c r="E2" s="228"/>
      <c r="F2" s="194" t="s">
        <v>3</v>
      </c>
      <c r="G2" s="194"/>
      <c r="H2" s="211" t="s">
        <v>9</v>
      </c>
      <c r="I2" s="211"/>
      <c r="J2" s="212" t="s">
        <v>8</v>
      </c>
      <c r="K2" s="212"/>
      <c r="L2" s="213" t="s">
        <v>185</v>
      </c>
      <c r="M2" s="213"/>
      <c r="N2" s="220" t="s">
        <v>186</v>
      </c>
      <c r="O2" s="220"/>
      <c r="P2" s="45" t="s">
        <v>187</v>
      </c>
      <c r="Q2" s="45"/>
      <c r="R2" s="219" t="s">
        <v>188</v>
      </c>
      <c r="S2" s="219"/>
      <c r="T2" s="235" t="s">
        <v>189</v>
      </c>
      <c r="U2" s="235"/>
      <c r="V2" s="236" t="s">
        <v>190</v>
      </c>
      <c r="W2" s="237"/>
      <c r="X2" s="238" t="s">
        <v>11</v>
      </c>
      <c r="Y2" s="239"/>
      <c r="Z2" s="148"/>
      <c r="AA2" s="145"/>
      <c r="AB2" s="6" t="s">
        <v>12</v>
      </c>
      <c r="AC2" s="224" t="s">
        <v>317</v>
      </c>
      <c r="AD2" s="6"/>
      <c r="AE2" s="6"/>
      <c r="AF2" s="6"/>
      <c r="AN2" s="3" t="e">
        <f>SUMPRODUCT(LARGE(D2:O2,{1,2,3,4,5}))</f>
        <v>#NUM!</v>
      </c>
    </row>
    <row r="3" spans="1:40" s="3" customFormat="1" ht="19.5" customHeight="1" x14ac:dyDescent="0.35">
      <c r="A3" s="6"/>
      <c r="B3" s="240" t="s">
        <v>191</v>
      </c>
      <c r="C3" s="190" t="s">
        <v>14</v>
      </c>
      <c r="D3" s="39" t="s">
        <v>15</v>
      </c>
      <c r="E3" s="4" t="s">
        <v>16</v>
      </c>
      <c r="F3" s="59" t="s">
        <v>15</v>
      </c>
      <c r="G3" s="59" t="s">
        <v>16</v>
      </c>
      <c r="H3" s="60" t="s">
        <v>15</v>
      </c>
      <c r="I3" s="60" t="s">
        <v>16</v>
      </c>
      <c r="J3" s="61" t="s">
        <v>15</v>
      </c>
      <c r="K3" s="61" t="s">
        <v>16</v>
      </c>
      <c r="L3" s="62" t="s">
        <v>15</v>
      </c>
      <c r="M3" s="62" t="s">
        <v>16</v>
      </c>
      <c r="N3" s="63" t="s">
        <v>15</v>
      </c>
      <c r="O3" s="63" t="s">
        <v>16</v>
      </c>
      <c r="P3" s="64" t="s">
        <v>15</v>
      </c>
      <c r="Q3" s="64" t="s">
        <v>16</v>
      </c>
      <c r="R3" s="5" t="s">
        <v>15</v>
      </c>
      <c r="S3" s="5" t="s">
        <v>16</v>
      </c>
      <c r="T3" s="65" t="s">
        <v>15</v>
      </c>
      <c r="U3" s="65" t="s">
        <v>16</v>
      </c>
      <c r="V3" s="63" t="s">
        <v>15</v>
      </c>
      <c r="W3" s="63" t="s">
        <v>16</v>
      </c>
      <c r="X3" s="66" t="s">
        <v>15</v>
      </c>
      <c r="Y3" s="66" t="s">
        <v>16</v>
      </c>
      <c r="Z3" s="148"/>
      <c r="AA3" s="147"/>
      <c r="AB3" s="241" t="s">
        <v>17</v>
      </c>
      <c r="AC3" s="225"/>
      <c r="AD3" s="6"/>
      <c r="AE3" s="6"/>
      <c r="AF3" s="6"/>
    </row>
    <row r="4" spans="1:40" s="3" customFormat="1" ht="19.5" x14ac:dyDescent="0.35">
      <c r="A4" s="6"/>
      <c r="B4" s="240"/>
      <c r="C4" s="191"/>
      <c r="D4" s="17">
        <v>80</v>
      </c>
      <c r="E4" s="17">
        <v>20</v>
      </c>
      <c r="F4" s="18">
        <v>80</v>
      </c>
      <c r="G4" s="18">
        <v>20</v>
      </c>
      <c r="H4" s="19">
        <v>70</v>
      </c>
      <c r="I4" s="19">
        <v>30</v>
      </c>
      <c r="J4" s="20">
        <v>70</v>
      </c>
      <c r="K4" s="20">
        <v>30</v>
      </c>
      <c r="L4" s="21">
        <v>70</v>
      </c>
      <c r="M4" s="21">
        <v>30</v>
      </c>
      <c r="N4" s="22">
        <v>80</v>
      </c>
      <c r="O4" s="22">
        <v>20</v>
      </c>
      <c r="P4" s="23">
        <v>70</v>
      </c>
      <c r="Q4" s="23">
        <v>30</v>
      </c>
      <c r="R4" s="24">
        <v>80</v>
      </c>
      <c r="S4" s="24">
        <v>20</v>
      </c>
      <c r="T4" s="25">
        <v>70</v>
      </c>
      <c r="U4" s="25">
        <v>30</v>
      </c>
      <c r="V4" s="22">
        <v>70</v>
      </c>
      <c r="W4" s="22">
        <v>30</v>
      </c>
      <c r="X4" s="26">
        <v>70</v>
      </c>
      <c r="Y4" s="26">
        <v>30</v>
      </c>
      <c r="Z4" s="148"/>
      <c r="AA4" s="26"/>
      <c r="AB4" s="242"/>
      <c r="AC4" s="226"/>
      <c r="AD4" s="6"/>
      <c r="AE4" s="6"/>
      <c r="AF4" s="6"/>
    </row>
    <row r="5" spans="1:40" s="3" customFormat="1" ht="20.25" x14ac:dyDescent="0.35">
      <c r="A5" s="6">
        <v>1</v>
      </c>
      <c r="B5" s="27" t="s">
        <v>192</v>
      </c>
      <c r="C5" s="83" t="s">
        <v>193</v>
      </c>
      <c r="D5" s="161">
        <v>55</v>
      </c>
      <c r="E5" s="162">
        <v>19</v>
      </c>
      <c r="F5" s="163">
        <v>62</v>
      </c>
      <c r="G5" s="163">
        <v>19</v>
      </c>
      <c r="H5" s="164">
        <v>0</v>
      </c>
      <c r="I5" s="164">
        <v>0</v>
      </c>
      <c r="J5" s="165">
        <v>61</v>
      </c>
      <c r="K5" s="165">
        <v>28</v>
      </c>
      <c r="L5" s="166">
        <v>54</v>
      </c>
      <c r="M5" s="166">
        <v>30</v>
      </c>
      <c r="N5" s="167">
        <v>0</v>
      </c>
      <c r="O5" s="167">
        <v>0</v>
      </c>
      <c r="P5" s="168">
        <v>54</v>
      </c>
      <c r="Q5" s="168">
        <v>20</v>
      </c>
      <c r="R5" s="168">
        <v>0</v>
      </c>
      <c r="S5" s="168">
        <v>0</v>
      </c>
      <c r="T5" s="169">
        <v>0</v>
      </c>
      <c r="U5" s="169">
        <v>0</v>
      </c>
      <c r="V5" s="167">
        <v>0</v>
      </c>
      <c r="W5" s="167">
        <v>0</v>
      </c>
      <c r="X5" s="170">
        <v>48</v>
      </c>
      <c r="Y5" s="170">
        <v>29</v>
      </c>
      <c r="Z5" s="170"/>
      <c r="AA5" s="37"/>
      <c r="AB5" s="38"/>
      <c r="AC5" s="6"/>
      <c r="AD5" s="6"/>
      <c r="AE5" s="6"/>
      <c r="AF5" s="6"/>
    </row>
    <row r="6" spans="1:40" s="3" customFormat="1" ht="19.5" x14ac:dyDescent="0.35">
      <c r="A6" s="6"/>
      <c r="B6" s="50"/>
      <c r="C6" s="6"/>
      <c r="D6" s="171"/>
      <c r="E6" s="171">
        <f>D5+E5</f>
        <v>74</v>
      </c>
      <c r="F6" s="172"/>
      <c r="G6" s="172">
        <f>F5+G5</f>
        <v>81</v>
      </c>
      <c r="H6" s="173"/>
      <c r="I6" s="173">
        <f>H5+I5</f>
        <v>0</v>
      </c>
      <c r="J6" s="174"/>
      <c r="K6" s="174">
        <f>J5+K5</f>
        <v>89</v>
      </c>
      <c r="L6" s="175"/>
      <c r="M6" s="175">
        <f>L5+M5</f>
        <v>84</v>
      </c>
      <c r="N6" s="176"/>
      <c r="O6" s="176">
        <f>N5+O5</f>
        <v>0</v>
      </c>
      <c r="P6" s="177"/>
      <c r="Q6" s="177">
        <f>P5+Q5</f>
        <v>74</v>
      </c>
      <c r="R6" s="177"/>
      <c r="S6" s="177">
        <f>R5+S5</f>
        <v>0</v>
      </c>
      <c r="T6" s="178"/>
      <c r="U6" s="178">
        <f>T5+U5</f>
        <v>0</v>
      </c>
      <c r="V6" s="176"/>
      <c r="W6" s="176">
        <f>V5+W5</f>
        <v>0</v>
      </c>
      <c r="X6" s="179"/>
      <c r="Y6" s="176">
        <f t="shared" ref="Y6" si="0">X5+Y5</f>
        <v>77</v>
      </c>
      <c r="Z6" s="179"/>
      <c r="AA6" s="48"/>
      <c r="AB6" s="6">
        <f>SUMPRODUCT(LARGE(D6:Y6,{1,2,3,4,5}))</f>
        <v>405</v>
      </c>
      <c r="AC6" s="155" t="s">
        <v>320</v>
      </c>
      <c r="AD6" s="6"/>
      <c r="AE6" s="6"/>
      <c r="AF6" s="6"/>
    </row>
    <row r="7" spans="1:40" s="3" customFormat="1" ht="20.25" x14ac:dyDescent="0.35">
      <c r="A7" s="6">
        <v>2</v>
      </c>
      <c r="B7" s="27" t="s">
        <v>194</v>
      </c>
      <c r="C7" s="6">
        <v>303</v>
      </c>
      <c r="D7" s="161">
        <v>40</v>
      </c>
      <c r="E7" s="162">
        <v>0</v>
      </c>
      <c r="F7" s="163">
        <v>62</v>
      </c>
      <c r="G7" s="163">
        <v>0</v>
      </c>
      <c r="H7" s="164">
        <v>37</v>
      </c>
      <c r="I7" s="164">
        <v>0</v>
      </c>
      <c r="J7" s="165">
        <v>58</v>
      </c>
      <c r="K7" s="165">
        <v>25</v>
      </c>
      <c r="L7" s="166">
        <v>0</v>
      </c>
      <c r="M7" s="166">
        <v>0</v>
      </c>
      <c r="N7" s="167">
        <v>35</v>
      </c>
      <c r="O7" s="167">
        <v>0</v>
      </c>
      <c r="P7" s="168">
        <v>0</v>
      </c>
      <c r="Q7" s="168">
        <v>0</v>
      </c>
      <c r="R7" s="168">
        <v>0</v>
      </c>
      <c r="S7" s="168">
        <v>0</v>
      </c>
      <c r="T7" s="169">
        <v>0</v>
      </c>
      <c r="U7" s="169">
        <v>0</v>
      </c>
      <c r="V7" s="167">
        <v>49</v>
      </c>
      <c r="W7" s="167">
        <v>19</v>
      </c>
      <c r="X7" s="170">
        <v>0</v>
      </c>
      <c r="Y7" s="170">
        <v>0</v>
      </c>
      <c r="Z7" s="170"/>
      <c r="AA7" s="37"/>
      <c r="AB7" s="38"/>
      <c r="AC7" s="6"/>
      <c r="AD7" s="6"/>
      <c r="AE7" s="6"/>
      <c r="AF7" s="6"/>
    </row>
    <row r="8" spans="1:40" s="3" customFormat="1" ht="19.5" x14ac:dyDescent="0.35">
      <c r="A8" s="6"/>
      <c r="B8" s="50"/>
      <c r="C8" s="6"/>
      <c r="D8" s="171"/>
      <c r="E8" s="171">
        <f>D7+E7</f>
        <v>40</v>
      </c>
      <c r="F8" s="172"/>
      <c r="G8" s="172">
        <f>F7+G7</f>
        <v>62</v>
      </c>
      <c r="H8" s="173"/>
      <c r="I8" s="173">
        <f>H7+I7</f>
        <v>37</v>
      </c>
      <c r="J8" s="174"/>
      <c r="K8" s="174">
        <f>J7+K7</f>
        <v>83</v>
      </c>
      <c r="L8" s="175"/>
      <c r="M8" s="175">
        <f>L7+M7</f>
        <v>0</v>
      </c>
      <c r="N8" s="176"/>
      <c r="O8" s="176">
        <f>N7+O7</f>
        <v>35</v>
      </c>
      <c r="P8" s="177"/>
      <c r="Q8" s="177">
        <f>P7+Q7</f>
        <v>0</v>
      </c>
      <c r="R8" s="177"/>
      <c r="S8" s="177">
        <f>R7+S7</f>
        <v>0</v>
      </c>
      <c r="T8" s="178"/>
      <c r="U8" s="178">
        <f>T7+U7</f>
        <v>0</v>
      </c>
      <c r="V8" s="176"/>
      <c r="W8" s="176">
        <f>V7+W7</f>
        <v>68</v>
      </c>
      <c r="X8" s="179"/>
      <c r="Y8" s="176">
        <f t="shared" ref="Y8" si="1">X7+Y7</f>
        <v>0</v>
      </c>
      <c r="Z8" s="179"/>
      <c r="AA8" s="48"/>
      <c r="AB8" s="6">
        <f>SUMPRODUCT(LARGE(D8:Y8,{1,2,3,4,5}))</f>
        <v>290</v>
      </c>
      <c r="AC8" s="42" t="s">
        <v>318</v>
      </c>
      <c r="AD8" s="6"/>
      <c r="AE8" s="6"/>
      <c r="AF8" s="6"/>
      <c r="AN8" s="3">
        <f>SUMPRODUCT(LARGE(D8:O8,{1,2,3,4,5}))</f>
        <v>257</v>
      </c>
    </row>
    <row r="9" spans="1:40" s="3" customFormat="1" ht="20.25" x14ac:dyDescent="0.35">
      <c r="A9" s="6">
        <v>3</v>
      </c>
      <c r="B9" s="27" t="s">
        <v>195</v>
      </c>
      <c r="C9" s="6">
        <v>304</v>
      </c>
      <c r="D9" s="161">
        <v>54</v>
      </c>
      <c r="E9" s="162">
        <v>20</v>
      </c>
      <c r="F9" s="163">
        <v>66</v>
      </c>
      <c r="G9" s="163">
        <v>20</v>
      </c>
      <c r="H9" s="164">
        <v>34</v>
      </c>
      <c r="I9" s="164">
        <v>20</v>
      </c>
      <c r="J9" s="165">
        <v>57</v>
      </c>
      <c r="K9" s="165">
        <v>29</v>
      </c>
      <c r="L9" s="166">
        <v>0</v>
      </c>
      <c r="M9" s="166">
        <v>0</v>
      </c>
      <c r="N9" s="167">
        <v>48</v>
      </c>
      <c r="O9" s="167">
        <v>20</v>
      </c>
      <c r="P9" s="168">
        <v>0</v>
      </c>
      <c r="Q9" s="168">
        <v>0</v>
      </c>
      <c r="R9" s="168">
        <v>0</v>
      </c>
      <c r="S9" s="168">
        <v>0</v>
      </c>
      <c r="T9" s="169">
        <v>0</v>
      </c>
      <c r="U9" s="169">
        <v>0</v>
      </c>
      <c r="V9" s="167">
        <v>60</v>
      </c>
      <c r="W9" s="167">
        <v>20</v>
      </c>
      <c r="X9" s="170">
        <v>0</v>
      </c>
      <c r="Y9" s="170">
        <v>0</v>
      </c>
      <c r="Z9" s="170"/>
      <c r="AA9" s="37"/>
      <c r="AB9" s="38"/>
      <c r="AC9" s="6"/>
      <c r="AD9" s="6"/>
      <c r="AE9" s="6"/>
      <c r="AF9" s="6"/>
    </row>
    <row r="10" spans="1:40" s="3" customFormat="1" ht="19.5" x14ac:dyDescent="0.35">
      <c r="A10" s="6"/>
      <c r="B10" s="50"/>
      <c r="C10" s="6"/>
      <c r="D10" s="171"/>
      <c r="E10" s="171">
        <f>D9+E9</f>
        <v>74</v>
      </c>
      <c r="F10" s="172"/>
      <c r="G10" s="172">
        <f>F9+G9</f>
        <v>86</v>
      </c>
      <c r="H10" s="173"/>
      <c r="I10" s="173">
        <f>H9+I9</f>
        <v>54</v>
      </c>
      <c r="J10" s="174"/>
      <c r="K10" s="174">
        <f>J9+K9</f>
        <v>86</v>
      </c>
      <c r="L10" s="175"/>
      <c r="M10" s="175">
        <f>L9+M9</f>
        <v>0</v>
      </c>
      <c r="N10" s="176"/>
      <c r="O10" s="176">
        <f>N9+O9</f>
        <v>68</v>
      </c>
      <c r="P10" s="177"/>
      <c r="Q10" s="177">
        <f>P9+Q9</f>
        <v>0</v>
      </c>
      <c r="R10" s="177"/>
      <c r="S10" s="177">
        <f>R9+S9</f>
        <v>0</v>
      </c>
      <c r="T10" s="178"/>
      <c r="U10" s="178">
        <f>T9+U9</f>
        <v>0</v>
      </c>
      <c r="V10" s="176"/>
      <c r="W10" s="176">
        <f>V9+W9</f>
        <v>80</v>
      </c>
      <c r="X10" s="179"/>
      <c r="Y10" s="176">
        <f t="shared" ref="Y10" si="2">X9+Y9</f>
        <v>0</v>
      </c>
      <c r="Z10" s="179"/>
      <c r="AA10" s="48"/>
      <c r="AB10" s="6">
        <f>SUMPRODUCT(LARGE(D10:Y10,{1,2,3,4,5}))</f>
        <v>394</v>
      </c>
      <c r="AC10" s="155" t="s">
        <v>320</v>
      </c>
      <c r="AD10" s="6"/>
      <c r="AE10" s="6"/>
      <c r="AF10" s="6"/>
      <c r="AN10" s="3">
        <f>SUMPRODUCT(LARGE(D10:O10,{1,2,3,4,5}))</f>
        <v>368</v>
      </c>
    </row>
    <row r="11" spans="1:40" s="3" customFormat="1" ht="20.25" x14ac:dyDescent="0.35">
      <c r="A11" s="6">
        <v>4</v>
      </c>
      <c r="B11" s="27" t="s">
        <v>196</v>
      </c>
      <c r="C11" s="6">
        <v>305</v>
      </c>
      <c r="D11" s="161">
        <v>29</v>
      </c>
      <c r="E11" s="162">
        <v>19</v>
      </c>
      <c r="F11" s="163">
        <v>54</v>
      </c>
      <c r="G11" s="163">
        <v>18</v>
      </c>
      <c r="H11" s="164">
        <v>39</v>
      </c>
      <c r="I11" s="164">
        <v>19</v>
      </c>
      <c r="J11" s="165">
        <v>0</v>
      </c>
      <c r="K11" s="165">
        <v>0</v>
      </c>
      <c r="L11" s="166">
        <v>0</v>
      </c>
      <c r="M11" s="166">
        <v>0</v>
      </c>
      <c r="N11" s="167">
        <v>0</v>
      </c>
      <c r="O11" s="167">
        <v>0</v>
      </c>
      <c r="P11" s="168">
        <v>45</v>
      </c>
      <c r="Q11" s="168">
        <v>19</v>
      </c>
      <c r="R11" s="168">
        <v>0</v>
      </c>
      <c r="S11" s="168">
        <v>0</v>
      </c>
      <c r="T11" s="169">
        <v>26</v>
      </c>
      <c r="U11" s="169">
        <v>18</v>
      </c>
      <c r="V11" s="167">
        <v>50</v>
      </c>
      <c r="W11" s="167">
        <v>19</v>
      </c>
      <c r="X11" s="170">
        <v>0</v>
      </c>
      <c r="Y11" s="170">
        <v>0</v>
      </c>
      <c r="Z11" s="170"/>
      <c r="AA11" s="37"/>
      <c r="AB11" s="38"/>
      <c r="AC11" s="6"/>
      <c r="AD11" s="6"/>
      <c r="AE11" s="6"/>
      <c r="AF11" s="6"/>
    </row>
    <row r="12" spans="1:40" s="3" customFormat="1" ht="19.5" x14ac:dyDescent="0.35">
      <c r="A12" s="6"/>
      <c r="B12" s="50"/>
      <c r="C12" s="6"/>
      <c r="D12" s="171"/>
      <c r="E12" s="171">
        <f>D11+E11</f>
        <v>48</v>
      </c>
      <c r="F12" s="172"/>
      <c r="G12" s="172">
        <f>F11+G11</f>
        <v>72</v>
      </c>
      <c r="H12" s="173"/>
      <c r="I12" s="173">
        <f>H11+I11</f>
        <v>58</v>
      </c>
      <c r="J12" s="174"/>
      <c r="K12" s="174">
        <f>J11+K11</f>
        <v>0</v>
      </c>
      <c r="L12" s="175"/>
      <c r="M12" s="175">
        <f>L11+M11</f>
        <v>0</v>
      </c>
      <c r="N12" s="176"/>
      <c r="O12" s="176">
        <f>N11+O11</f>
        <v>0</v>
      </c>
      <c r="P12" s="177"/>
      <c r="Q12" s="177">
        <f>P11+Q11</f>
        <v>64</v>
      </c>
      <c r="R12" s="177"/>
      <c r="S12" s="177">
        <f>R11+S11</f>
        <v>0</v>
      </c>
      <c r="T12" s="178"/>
      <c r="U12" s="178">
        <f>T11+U11</f>
        <v>44</v>
      </c>
      <c r="V12" s="176"/>
      <c r="W12" s="176">
        <f>V11+W11</f>
        <v>69</v>
      </c>
      <c r="X12" s="179"/>
      <c r="Y12" s="176">
        <f t="shared" ref="Y12" si="3">X11+Y11</f>
        <v>0</v>
      </c>
      <c r="Z12" s="179"/>
      <c r="AA12" s="48"/>
      <c r="AB12" s="6">
        <f>SUMPRODUCT(LARGE(D12:Y12,{1,2,3,4,5}))</f>
        <v>311</v>
      </c>
      <c r="AC12" s="155" t="s">
        <v>320</v>
      </c>
      <c r="AD12" s="6"/>
      <c r="AE12" s="6"/>
      <c r="AF12" s="6"/>
      <c r="AN12" s="3">
        <f>SUMPRODUCT(LARGE(D12:O12,{1,2,3,4,5}))</f>
        <v>178</v>
      </c>
    </row>
    <row r="13" spans="1:40" s="3" customFormat="1" ht="20.25" x14ac:dyDescent="0.35">
      <c r="A13" s="6">
        <v>5</v>
      </c>
      <c r="B13" s="27" t="s">
        <v>197</v>
      </c>
      <c r="C13" s="6">
        <v>306</v>
      </c>
      <c r="D13" s="161">
        <v>46</v>
      </c>
      <c r="E13" s="162">
        <v>20</v>
      </c>
      <c r="F13" s="163">
        <v>50</v>
      </c>
      <c r="G13" s="163">
        <v>20</v>
      </c>
      <c r="H13" s="164">
        <v>44</v>
      </c>
      <c r="I13" s="164">
        <v>18</v>
      </c>
      <c r="J13" s="165">
        <v>0</v>
      </c>
      <c r="K13" s="165">
        <v>0</v>
      </c>
      <c r="L13" s="166">
        <v>0</v>
      </c>
      <c r="M13" s="166">
        <v>0</v>
      </c>
      <c r="N13" s="167">
        <v>43</v>
      </c>
      <c r="O13" s="167">
        <v>20</v>
      </c>
      <c r="P13" s="168">
        <v>54</v>
      </c>
      <c r="Q13" s="168">
        <v>20</v>
      </c>
      <c r="R13" s="168">
        <v>0</v>
      </c>
      <c r="S13" s="168">
        <v>0</v>
      </c>
      <c r="T13" s="169">
        <v>0</v>
      </c>
      <c r="U13" s="169">
        <v>0</v>
      </c>
      <c r="V13" s="167">
        <v>54</v>
      </c>
      <c r="W13" s="167">
        <v>20</v>
      </c>
      <c r="X13" s="170">
        <v>0</v>
      </c>
      <c r="Y13" s="170">
        <v>0</v>
      </c>
      <c r="Z13" s="170"/>
      <c r="AA13" s="37"/>
      <c r="AB13" s="38"/>
      <c r="AC13" s="6"/>
      <c r="AD13" s="6"/>
      <c r="AE13" s="6"/>
      <c r="AF13" s="6"/>
    </row>
    <row r="14" spans="1:40" s="3" customFormat="1" ht="19.5" x14ac:dyDescent="0.35">
      <c r="A14" s="6"/>
      <c r="B14" s="50"/>
      <c r="C14" s="6"/>
      <c r="D14" s="171"/>
      <c r="E14" s="171">
        <f>D13+E13</f>
        <v>66</v>
      </c>
      <c r="F14" s="172"/>
      <c r="G14" s="172">
        <f>F13+G13</f>
        <v>70</v>
      </c>
      <c r="H14" s="173"/>
      <c r="I14" s="173">
        <f>H13+I13</f>
        <v>62</v>
      </c>
      <c r="J14" s="174"/>
      <c r="K14" s="174">
        <f>J13+K13</f>
        <v>0</v>
      </c>
      <c r="L14" s="175"/>
      <c r="M14" s="175">
        <f>L13+M13</f>
        <v>0</v>
      </c>
      <c r="N14" s="176"/>
      <c r="O14" s="176">
        <f>N13+O13</f>
        <v>63</v>
      </c>
      <c r="P14" s="177"/>
      <c r="Q14" s="177">
        <f>P13+Q13</f>
        <v>74</v>
      </c>
      <c r="R14" s="177"/>
      <c r="S14" s="177">
        <f>R13+S13</f>
        <v>0</v>
      </c>
      <c r="T14" s="178"/>
      <c r="U14" s="178">
        <f>T13+U13</f>
        <v>0</v>
      </c>
      <c r="V14" s="176"/>
      <c r="W14" s="176">
        <f>V13+W13</f>
        <v>74</v>
      </c>
      <c r="X14" s="179"/>
      <c r="Y14" s="176">
        <f t="shared" ref="Y14" si="4">X13+Y13</f>
        <v>0</v>
      </c>
      <c r="Z14" s="179"/>
      <c r="AA14" s="48"/>
      <c r="AB14" s="6">
        <f>SUMPRODUCT(LARGE(D14:Y14,{1,2,3,4,5}))</f>
        <v>347</v>
      </c>
      <c r="AC14" s="155" t="s">
        <v>320</v>
      </c>
      <c r="AD14" s="6"/>
      <c r="AE14" s="6"/>
      <c r="AF14" s="6"/>
      <c r="AN14" s="3">
        <f>SUMPRODUCT(LARGE(D14:O14,{1,2,3,4,5}))</f>
        <v>261</v>
      </c>
    </row>
    <row r="15" spans="1:40" s="53" customFormat="1" ht="20.25" x14ac:dyDescent="0.35">
      <c r="A15" s="6">
        <v>6</v>
      </c>
      <c r="B15" s="27" t="s">
        <v>198</v>
      </c>
      <c r="C15" s="6">
        <v>307</v>
      </c>
      <c r="D15" s="161">
        <v>43</v>
      </c>
      <c r="E15" s="162">
        <v>19</v>
      </c>
      <c r="F15" s="163">
        <v>43</v>
      </c>
      <c r="G15" s="163">
        <v>19</v>
      </c>
      <c r="H15" s="164">
        <v>35</v>
      </c>
      <c r="I15" s="164">
        <v>20</v>
      </c>
      <c r="J15" s="165">
        <v>0</v>
      </c>
      <c r="K15" s="165">
        <v>0</v>
      </c>
      <c r="L15" s="166">
        <v>0</v>
      </c>
      <c r="M15" s="166">
        <v>0</v>
      </c>
      <c r="N15" s="167">
        <v>28</v>
      </c>
      <c r="O15" s="167">
        <v>19</v>
      </c>
      <c r="P15" s="168">
        <v>50</v>
      </c>
      <c r="Q15" s="168">
        <v>20</v>
      </c>
      <c r="R15" s="168">
        <v>0</v>
      </c>
      <c r="S15" s="168">
        <v>0</v>
      </c>
      <c r="T15" s="169">
        <v>0</v>
      </c>
      <c r="U15" s="169">
        <v>0</v>
      </c>
      <c r="V15" s="167">
        <v>43</v>
      </c>
      <c r="W15" s="167">
        <v>19</v>
      </c>
      <c r="X15" s="170">
        <v>0</v>
      </c>
      <c r="Y15" s="170">
        <v>0</v>
      </c>
      <c r="Z15" s="170"/>
      <c r="AA15" s="37"/>
      <c r="AB15" s="38"/>
      <c r="AC15" s="6"/>
      <c r="AD15" s="52"/>
      <c r="AE15" s="52"/>
      <c r="AF15" s="52"/>
    </row>
    <row r="16" spans="1:40" s="53" customFormat="1" ht="19.5" x14ac:dyDescent="0.35">
      <c r="A16" s="52"/>
      <c r="C16" s="6"/>
      <c r="D16" s="171"/>
      <c r="E16" s="171">
        <f>D15+E15</f>
        <v>62</v>
      </c>
      <c r="F16" s="172"/>
      <c r="G16" s="172">
        <f>F15+G15</f>
        <v>62</v>
      </c>
      <c r="H16" s="173"/>
      <c r="I16" s="173">
        <f>H15+I15</f>
        <v>55</v>
      </c>
      <c r="J16" s="174"/>
      <c r="K16" s="174">
        <f>J15+K15</f>
        <v>0</v>
      </c>
      <c r="L16" s="175"/>
      <c r="M16" s="175">
        <f>L15+M15</f>
        <v>0</v>
      </c>
      <c r="N16" s="176"/>
      <c r="O16" s="176">
        <f>N15+O15</f>
        <v>47</v>
      </c>
      <c r="P16" s="177"/>
      <c r="Q16" s="177">
        <f>P15+Q15</f>
        <v>70</v>
      </c>
      <c r="R16" s="177"/>
      <c r="S16" s="177">
        <f>R15+S15</f>
        <v>0</v>
      </c>
      <c r="T16" s="178"/>
      <c r="U16" s="178">
        <f>T15+U15</f>
        <v>0</v>
      </c>
      <c r="V16" s="176"/>
      <c r="W16" s="176">
        <f>V15+W15</f>
        <v>62</v>
      </c>
      <c r="X16" s="179"/>
      <c r="Y16" s="176">
        <f t="shared" ref="Y16" si="5">X15+Y15</f>
        <v>0</v>
      </c>
      <c r="Z16" s="179"/>
      <c r="AA16" s="48"/>
      <c r="AB16" s="6">
        <f>SUMPRODUCT(LARGE(D16:Y16,{1,2,3,4,5}))</f>
        <v>311</v>
      </c>
      <c r="AC16" s="155" t="s">
        <v>320</v>
      </c>
      <c r="AD16" s="52"/>
      <c r="AE16" s="52"/>
      <c r="AF16" s="52"/>
      <c r="AN16" s="53">
        <f>SUMPRODUCT(LARGE(D16:O16,{1,2,3,4,5}))</f>
        <v>226</v>
      </c>
    </row>
    <row r="17" spans="1:40" s="53" customFormat="1" ht="20.25" x14ac:dyDescent="0.35">
      <c r="A17" s="6">
        <v>7</v>
      </c>
      <c r="B17" s="27" t="s">
        <v>199</v>
      </c>
      <c r="C17" s="6">
        <v>308</v>
      </c>
      <c r="D17" s="161">
        <v>45</v>
      </c>
      <c r="E17" s="162">
        <v>19</v>
      </c>
      <c r="F17" s="163">
        <v>37</v>
      </c>
      <c r="G17" s="163">
        <v>20</v>
      </c>
      <c r="H17" s="164">
        <v>40</v>
      </c>
      <c r="I17" s="164">
        <v>0</v>
      </c>
      <c r="J17" s="165">
        <v>0</v>
      </c>
      <c r="K17" s="165">
        <v>0</v>
      </c>
      <c r="L17" s="166">
        <v>0</v>
      </c>
      <c r="M17" s="166">
        <v>0</v>
      </c>
      <c r="N17" s="167">
        <v>40</v>
      </c>
      <c r="O17" s="167">
        <v>20</v>
      </c>
      <c r="P17" s="168">
        <v>53</v>
      </c>
      <c r="Q17" s="168">
        <v>20</v>
      </c>
      <c r="R17" s="168">
        <v>0</v>
      </c>
      <c r="S17" s="168">
        <v>0</v>
      </c>
      <c r="T17" s="169">
        <v>0</v>
      </c>
      <c r="U17" s="169">
        <v>0</v>
      </c>
      <c r="V17" s="167">
        <v>43</v>
      </c>
      <c r="W17" s="167">
        <v>19</v>
      </c>
      <c r="X17" s="170">
        <v>0</v>
      </c>
      <c r="Y17" s="170">
        <v>0</v>
      </c>
      <c r="Z17" s="170"/>
      <c r="AA17" s="37"/>
      <c r="AB17" s="38"/>
      <c r="AC17" s="6"/>
      <c r="AD17" s="52"/>
      <c r="AE17" s="52"/>
      <c r="AF17" s="52"/>
    </row>
    <row r="18" spans="1:40" s="53" customFormat="1" ht="19.5" x14ac:dyDescent="0.35">
      <c r="A18" s="52"/>
      <c r="C18" s="6"/>
      <c r="D18" s="171"/>
      <c r="E18" s="171">
        <f>D17+E17</f>
        <v>64</v>
      </c>
      <c r="F18" s="172"/>
      <c r="G18" s="172">
        <f>F17+G17</f>
        <v>57</v>
      </c>
      <c r="H18" s="173"/>
      <c r="I18" s="173">
        <f>H17+I17</f>
        <v>40</v>
      </c>
      <c r="J18" s="174"/>
      <c r="K18" s="174">
        <f>J17+K17</f>
        <v>0</v>
      </c>
      <c r="L18" s="175"/>
      <c r="M18" s="175">
        <f>L17+M17</f>
        <v>0</v>
      </c>
      <c r="N18" s="176"/>
      <c r="O18" s="176">
        <f>N17+O17</f>
        <v>60</v>
      </c>
      <c r="P18" s="177"/>
      <c r="Q18" s="177">
        <f>P17+Q17</f>
        <v>73</v>
      </c>
      <c r="R18" s="177"/>
      <c r="S18" s="177">
        <f>R17+S17</f>
        <v>0</v>
      </c>
      <c r="T18" s="178"/>
      <c r="U18" s="178">
        <f>T17+U17</f>
        <v>0</v>
      </c>
      <c r="V18" s="176"/>
      <c r="W18" s="176">
        <f>V17+W17</f>
        <v>62</v>
      </c>
      <c r="X18" s="179"/>
      <c r="Y18" s="176">
        <f t="shared" ref="Y18" si="6">X17+Y17</f>
        <v>0</v>
      </c>
      <c r="Z18" s="179"/>
      <c r="AA18" s="48"/>
      <c r="AB18" s="6">
        <f>SUMPRODUCT(LARGE(D18:Y18,{1,2,3,4,5}))</f>
        <v>316</v>
      </c>
      <c r="AC18" s="42" t="s">
        <v>318</v>
      </c>
      <c r="AD18" s="52"/>
      <c r="AE18" s="52"/>
      <c r="AF18" s="52"/>
      <c r="AN18" s="53">
        <f>SUMPRODUCT(LARGE(D18:O18,{1,2,3,4,5}))</f>
        <v>221</v>
      </c>
    </row>
    <row r="19" spans="1:40" s="3" customFormat="1" ht="20.25" x14ac:dyDescent="0.35">
      <c r="A19" s="6">
        <v>8</v>
      </c>
      <c r="B19" s="27" t="s">
        <v>200</v>
      </c>
      <c r="C19" s="6">
        <v>309</v>
      </c>
      <c r="D19" s="161">
        <v>40</v>
      </c>
      <c r="E19" s="162">
        <v>20</v>
      </c>
      <c r="F19" s="163">
        <v>36</v>
      </c>
      <c r="G19" s="163">
        <v>20</v>
      </c>
      <c r="H19" s="164">
        <v>34</v>
      </c>
      <c r="I19" s="164">
        <v>20</v>
      </c>
      <c r="J19" s="165">
        <v>0</v>
      </c>
      <c r="K19" s="165">
        <v>0</v>
      </c>
      <c r="L19" s="166">
        <v>0</v>
      </c>
      <c r="M19" s="166">
        <v>0</v>
      </c>
      <c r="N19" s="167">
        <v>30</v>
      </c>
      <c r="O19" s="167">
        <v>20</v>
      </c>
      <c r="P19" s="168">
        <v>48</v>
      </c>
      <c r="Q19" s="168">
        <v>20</v>
      </c>
      <c r="R19" s="168">
        <v>0</v>
      </c>
      <c r="S19" s="168">
        <v>0</v>
      </c>
      <c r="T19" s="169">
        <v>0</v>
      </c>
      <c r="U19" s="169">
        <v>0</v>
      </c>
      <c r="V19" s="167">
        <v>37</v>
      </c>
      <c r="W19" s="167">
        <v>19</v>
      </c>
      <c r="X19" s="170">
        <v>0</v>
      </c>
      <c r="Y19" s="170">
        <v>0</v>
      </c>
      <c r="Z19" s="170"/>
      <c r="AA19" s="37"/>
      <c r="AB19" s="38"/>
      <c r="AC19" s="6"/>
      <c r="AD19" s="6"/>
      <c r="AE19" s="6"/>
      <c r="AF19" s="6"/>
    </row>
    <row r="20" spans="1:40" s="3" customFormat="1" ht="19.5" x14ac:dyDescent="0.35">
      <c r="A20" s="6"/>
      <c r="B20" s="50"/>
      <c r="C20" s="6"/>
      <c r="D20" s="171"/>
      <c r="E20" s="171">
        <f>D19+E19</f>
        <v>60</v>
      </c>
      <c r="F20" s="172"/>
      <c r="G20" s="172">
        <f>F19+G19</f>
        <v>56</v>
      </c>
      <c r="H20" s="173"/>
      <c r="I20" s="173">
        <f>H19+I19</f>
        <v>54</v>
      </c>
      <c r="J20" s="174"/>
      <c r="K20" s="174">
        <f>J19+K19</f>
        <v>0</v>
      </c>
      <c r="L20" s="175"/>
      <c r="M20" s="175">
        <f>L19+M19</f>
        <v>0</v>
      </c>
      <c r="N20" s="176"/>
      <c r="O20" s="176">
        <f>N19+O19</f>
        <v>50</v>
      </c>
      <c r="P20" s="177"/>
      <c r="Q20" s="177">
        <f>P19+Q19</f>
        <v>68</v>
      </c>
      <c r="R20" s="177"/>
      <c r="S20" s="177">
        <f>R19+S19</f>
        <v>0</v>
      </c>
      <c r="T20" s="178"/>
      <c r="U20" s="178">
        <f>T19+U19</f>
        <v>0</v>
      </c>
      <c r="V20" s="176"/>
      <c r="W20" s="176">
        <f>V19+W19</f>
        <v>56</v>
      </c>
      <c r="X20" s="179"/>
      <c r="Y20" s="176">
        <f t="shared" ref="Y20" si="7">X19+Y19</f>
        <v>0</v>
      </c>
      <c r="Z20" s="179"/>
      <c r="AA20" s="48"/>
      <c r="AB20" s="6">
        <f>SUMPRODUCT(LARGE(D20:Y20,{1,2,3,4,5}))</f>
        <v>294</v>
      </c>
      <c r="AC20" s="155" t="s">
        <v>320</v>
      </c>
      <c r="AD20" s="6"/>
      <c r="AE20" s="6"/>
      <c r="AF20" s="6"/>
      <c r="AN20" s="3">
        <f>SUMPRODUCT(LARGE(D20:O20,{1,2,3,4,5}))</f>
        <v>220</v>
      </c>
    </row>
    <row r="21" spans="1:40" s="53" customFormat="1" ht="20.25" x14ac:dyDescent="0.35">
      <c r="A21" s="6">
        <v>9</v>
      </c>
      <c r="B21" s="27" t="s">
        <v>201</v>
      </c>
      <c r="C21" s="6">
        <v>310</v>
      </c>
      <c r="D21" s="161">
        <v>33</v>
      </c>
      <c r="E21" s="162">
        <v>20</v>
      </c>
      <c r="F21" s="163">
        <v>36</v>
      </c>
      <c r="G21" s="163">
        <v>18</v>
      </c>
      <c r="H21" s="164">
        <v>34</v>
      </c>
      <c r="I21" s="164">
        <v>20</v>
      </c>
      <c r="J21" s="165">
        <v>0</v>
      </c>
      <c r="K21" s="165">
        <v>0</v>
      </c>
      <c r="L21" s="166">
        <v>0</v>
      </c>
      <c r="M21" s="166">
        <v>0</v>
      </c>
      <c r="N21" s="167">
        <v>38</v>
      </c>
      <c r="O21" s="167">
        <v>20</v>
      </c>
      <c r="P21" s="168">
        <v>51</v>
      </c>
      <c r="Q21" s="168">
        <v>19</v>
      </c>
      <c r="R21" s="168">
        <v>0</v>
      </c>
      <c r="S21" s="168">
        <v>0</v>
      </c>
      <c r="T21" s="169">
        <v>0</v>
      </c>
      <c r="U21" s="169">
        <v>0</v>
      </c>
      <c r="V21" s="167">
        <v>46</v>
      </c>
      <c r="W21" s="167">
        <v>19</v>
      </c>
      <c r="X21" s="170">
        <v>0</v>
      </c>
      <c r="Y21" s="170">
        <v>0</v>
      </c>
      <c r="Z21" s="170"/>
      <c r="AA21" s="37"/>
      <c r="AB21" s="38"/>
      <c r="AC21" s="6"/>
      <c r="AD21" s="52"/>
      <c r="AE21" s="52"/>
      <c r="AF21" s="52"/>
    </row>
    <row r="22" spans="1:40" s="53" customFormat="1" ht="19.5" x14ac:dyDescent="0.35">
      <c r="A22" s="52"/>
      <c r="C22" s="6"/>
      <c r="D22" s="171"/>
      <c r="E22" s="171">
        <f>D21+E21</f>
        <v>53</v>
      </c>
      <c r="F22" s="172"/>
      <c r="G22" s="172">
        <f>F21+G21</f>
        <v>54</v>
      </c>
      <c r="H22" s="173"/>
      <c r="I22" s="173">
        <f>H21+I21</f>
        <v>54</v>
      </c>
      <c r="J22" s="174"/>
      <c r="K22" s="174">
        <f>J21+K21</f>
        <v>0</v>
      </c>
      <c r="L22" s="175"/>
      <c r="M22" s="175">
        <f>L21+M21</f>
        <v>0</v>
      </c>
      <c r="N22" s="176"/>
      <c r="O22" s="176">
        <f>N21+O21</f>
        <v>58</v>
      </c>
      <c r="P22" s="177"/>
      <c r="Q22" s="177">
        <f>P21+Q21</f>
        <v>70</v>
      </c>
      <c r="R22" s="177"/>
      <c r="S22" s="177">
        <f>R21+S21</f>
        <v>0</v>
      </c>
      <c r="T22" s="178"/>
      <c r="U22" s="178">
        <f>T21+U21</f>
        <v>0</v>
      </c>
      <c r="V22" s="176"/>
      <c r="W22" s="176">
        <f>V21+W21</f>
        <v>65</v>
      </c>
      <c r="X22" s="179"/>
      <c r="Y22" s="176">
        <f t="shared" ref="Y22" si="8">X21+Y21</f>
        <v>0</v>
      </c>
      <c r="Z22" s="179"/>
      <c r="AA22" s="48"/>
      <c r="AB22" s="6">
        <f>SUMPRODUCT(LARGE(D22:Y22,{1,2,3,4,5}))</f>
        <v>301</v>
      </c>
      <c r="AC22" s="155" t="s">
        <v>320</v>
      </c>
      <c r="AD22" s="52"/>
      <c r="AE22" s="52"/>
      <c r="AF22" s="52"/>
      <c r="AN22" s="53">
        <f>SUMPRODUCT(LARGE(D22:O22,{1,2,3,4,5}))</f>
        <v>219</v>
      </c>
    </row>
    <row r="23" spans="1:40" s="53" customFormat="1" ht="20.25" x14ac:dyDescent="0.35">
      <c r="A23" s="6">
        <v>10</v>
      </c>
      <c r="B23" s="27" t="s">
        <v>202</v>
      </c>
      <c r="C23" s="117">
        <v>311</v>
      </c>
      <c r="D23" s="161">
        <v>18</v>
      </c>
      <c r="E23" s="162">
        <v>0</v>
      </c>
      <c r="F23" s="163">
        <v>10</v>
      </c>
      <c r="G23" s="163">
        <v>0</v>
      </c>
      <c r="H23" s="164">
        <v>24</v>
      </c>
      <c r="I23" s="164">
        <v>0</v>
      </c>
      <c r="J23" s="165">
        <v>0</v>
      </c>
      <c r="K23" s="165">
        <v>0</v>
      </c>
      <c r="L23" s="166">
        <v>0</v>
      </c>
      <c r="M23" s="166">
        <v>0</v>
      </c>
      <c r="N23" s="167">
        <v>24</v>
      </c>
      <c r="O23" s="167">
        <v>0</v>
      </c>
      <c r="P23" s="168">
        <v>33</v>
      </c>
      <c r="Q23" s="168">
        <v>0</v>
      </c>
      <c r="R23" s="168">
        <v>0</v>
      </c>
      <c r="S23" s="168">
        <v>0</v>
      </c>
      <c r="T23" s="169">
        <v>0</v>
      </c>
      <c r="U23" s="169">
        <v>0</v>
      </c>
      <c r="V23" s="167">
        <v>22</v>
      </c>
      <c r="W23" s="167">
        <v>0</v>
      </c>
      <c r="X23" s="170">
        <v>0</v>
      </c>
      <c r="Y23" s="170">
        <v>0</v>
      </c>
      <c r="Z23" s="170"/>
      <c r="AA23" s="37"/>
      <c r="AB23" s="38"/>
      <c r="AC23" s="6"/>
      <c r="AD23" s="52"/>
      <c r="AE23" s="52"/>
      <c r="AF23" s="52"/>
    </row>
    <row r="24" spans="1:40" s="53" customFormat="1" ht="19.5" x14ac:dyDescent="0.35">
      <c r="A24" s="52"/>
      <c r="B24" s="1"/>
      <c r="C24" s="6"/>
      <c r="D24" s="171"/>
      <c r="E24" s="171">
        <f>D23+E23</f>
        <v>18</v>
      </c>
      <c r="F24" s="172"/>
      <c r="G24" s="172">
        <f>F23+G23</f>
        <v>10</v>
      </c>
      <c r="H24" s="173"/>
      <c r="I24" s="173">
        <f>H23+I23</f>
        <v>24</v>
      </c>
      <c r="J24" s="174"/>
      <c r="K24" s="174">
        <f>J23+K23</f>
        <v>0</v>
      </c>
      <c r="L24" s="175"/>
      <c r="M24" s="175">
        <f>L23+M23</f>
        <v>0</v>
      </c>
      <c r="N24" s="176"/>
      <c r="O24" s="176">
        <f>N23+O23</f>
        <v>24</v>
      </c>
      <c r="P24" s="177"/>
      <c r="Q24" s="177">
        <f>P23+Q23</f>
        <v>33</v>
      </c>
      <c r="R24" s="177"/>
      <c r="S24" s="177">
        <f>R23+S23</f>
        <v>0</v>
      </c>
      <c r="T24" s="178"/>
      <c r="U24" s="178">
        <f>T23+U23</f>
        <v>0</v>
      </c>
      <c r="V24" s="176"/>
      <c r="W24" s="176">
        <f>V23+W23</f>
        <v>22</v>
      </c>
      <c r="X24" s="179"/>
      <c r="Y24" s="176">
        <f t="shared" ref="Y24" si="9">X23+Y23</f>
        <v>0</v>
      </c>
      <c r="Z24" s="179"/>
      <c r="AA24" s="48"/>
      <c r="AB24" s="6">
        <f>SUMPRODUCT(LARGE(D24:Y24,{1,2,3,4,5}))</f>
        <v>121</v>
      </c>
      <c r="AC24" s="42" t="s">
        <v>318</v>
      </c>
      <c r="AD24" s="52"/>
      <c r="AE24" s="52"/>
      <c r="AF24" s="52"/>
      <c r="AN24" s="53">
        <f>SUMPRODUCT(LARGE(D24:O24,{1,2,3,4,5}))</f>
        <v>76</v>
      </c>
    </row>
    <row r="25" spans="1:40" s="53" customFormat="1" ht="20.25" x14ac:dyDescent="0.35">
      <c r="A25" s="6">
        <v>11</v>
      </c>
      <c r="B25" s="27" t="s">
        <v>203</v>
      </c>
      <c r="C25" s="6">
        <v>312</v>
      </c>
      <c r="D25" s="161">
        <v>28</v>
      </c>
      <c r="E25" s="162">
        <v>20</v>
      </c>
      <c r="F25" s="163">
        <v>15</v>
      </c>
      <c r="G25" s="163">
        <v>19</v>
      </c>
      <c r="H25" s="164">
        <v>31</v>
      </c>
      <c r="I25" s="164">
        <v>0</v>
      </c>
      <c r="J25" s="165">
        <v>0</v>
      </c>
      <c r="K25" s="165">
        <v>0</v>
      </c>
      <c r="L25" s="166">
        <v>0</v>
      </c>
      <c r="M25" s="166">
        <v>0</v>
      </c>
      <c r="N25" s="167">
        <v>42</v>
      </c>
      <c r="O25" s="167">
        <v>20</v>
      </c>
      <c r="P25" s="168">
        <v>46</v>
      </c>
      <c r="Q25" s="168">
        <v>20</v>
      </c>
      <c r="R25" s="168">
        <v>0</v>
      </c>
      <c r="S25" s="168">
        <v>0</v>
      </c>
      <c r="T25" s="169">
        <v>0</v>
      </c>
      <c r="U25" s="169">
        <v>0</v>
      </c>
      <c r="V25" s="167">
        <v>45</v>
      </c>
      <c r="W25" s="167">
        <v>19</v>
      </c>
      <c r="X25" s="170">
        <v>0</v>
      </c>
      <c r="Y25" s="170">
        <v>0</v>
      </c>
      <c r="Z25" s="170"/>
      <c r="AA25" s="37"/>
      <c r="AB25" s="38"/>
      <c r="AC25" s="6"/>
      <c r="AD25" s="52"/>
      <c r="AE25" s="52"/>
      <c r="AF25" s="52"/>
    </row>
    <row r="26" spans="1:40" s="53" customFormat="1" ht="19.5" x14ac:dyDescent="0.35">
      <c r="A26" s="52"/>
      <c r="B26" s="1"/>
      <c r="C26" s="70"/>
      <c r="D26" s="171"/>
      <c r="E26" s="171">
        <f>D25+E25</f>
        <v>48</v>
      </c>
      <c r="F26" s="172"/>
      <c r="G26" s="172">
        <f>F25+G25</f>
        <v>34</v>
      </c>
      <c r="H26" s="173"/>
      <c r="I26" s="173">
        <f>H25+I25</f>
        <v>31</v>
      </c>
      <c r="J26" s="174"/>
      <c r="K26" s="174">
        <f>J25+K25</f>
        <v>0</v>
      </c>
      <c r="L26" s="175"/>
      <c r="M26" s="175">
        <f>L25+M25</f>
        <v>0</v>
      </c>
      <c r="N26" s="176"/>
      <c r="O26" s="176">
        <f>N25+O25</f>
        <v>62</v>
      </c>
      <c r="P26" s="177"/>
      <c r="Q26" s="177">
        <f>P25+Q25</f>
        <v>66</v>
      </c>
      <c r="R26" s="177"/>
      <c r="S26" s="177">
        <f>R25+S25</f>
        <v>0</v>
      </c>
      <c r="T26" s="178"/>
      <c r="U26" s="178">
        <f>T25+U25</f>
        <v>0</v>
      </c>
      <c r="V26" s="176"/>
      <c r="W26" s="176">
        <f>V25+W25</f>
        <v>64</v>
      </c>
      <c r="X26" s="179"/>
      <c r="Y26" s="176">
        <f t="shared" ref="Y26" si="10">X25+Y25</f>
        <v>0</v>
      </c>
      <c r="Z26" s="179"/>
      <c r="AA26" s="48"/>
      <c r="AB26" s="6">
        <f>SUMPRODUCT(LARGE(D26:Y26,{1,2,3,4,5}))</f>
        <v>274</v>
      </c>
      <c r="AC26" s="42" t="s">
        <v>318</v>
      </c>
      <c r="AD26" s="52"/>
      <c r="AE26" s="52"/>
      <c r="AF26" s="52"/>
      <c r="AN26" s="53">
        <f>SUMPRODUCT(LARGE(D26:O26,{1,2,3,4,5}))</f>
        <v>175</v>
      </c>
    </row>
    <row r="27" spans="1:40" s="3" customFormat="1" ht="20.25" x14ac:dyDescent="0.35">
      <c r="A27" s="6">
        <v>12</v>
      </c>
      <c r="B27" s="27" t="s">
        <v>205</v>
      </c>
      <c r="C27" s="85">
        <v>313</v>
      </c>
      <c r="D27" s="161">
        <v>31</v>
      </c>
      <c r="E27" s="162">
        <v>19</v>
      </c>
      <c r="F27" s="163">
        <v>20</v>
      </c>
      <c r="G27" s="163">
        <v>20</v>
      </c>
      <c r="H27" s="164">
        <v>33</v>
      </c>
      <c r="I27" s="164">
        <v>0</v>
      </c>
      <c r="J27" s="165">
        <v>0</v>
      </c>
      <c r="K27" s="165">
        <v>0</v>
      </c>
      <c r="L27" s="166">
        <v>0</v>
      </c>
      <c r="M27" s="166">
        <v>0</v>
      </c>
      <c r="N27" s="167">
        <v>39</v>
      </c>
      <c r="O27" s="167">
        <v>20</v>
      </c>
      <c r="P27" s="168">
        <v>48</v>
      </c>
      <c r="Q27" s="168">
        <v>19</v>
      </c>
      <c r="R27" s="168">
        <v>0</v>
      </c>
      <c r="S27" s="168">
        <v>0</v>
      </c>
      <c r="T27" s="169">
        <v>0</v>
      </c>
      <c r="U27" s="169">
        <v>0</v>
      </c>
      <c r="V27" s="167">
        <v>61</v>
      </c>
      <c r="W27" s="167">
        <v>19</v>
      </c>
      <c r="X27" s="170">
        <v>0</v>
      </c>
      <c r="Y27" s="170">
        <v>0</v>
      </c>
      <c r="Z27" s="170"/>
      <c r="AA27" s="37"/>
      <c r="AB27" s="38"/>
      <c r="AC27" s="6"/>
      <c r="AD27" s="6"/>
      <c r="AE27" s="6"/>
      <c r="AF27" s="6"/>
    </row>
    <row r="28" spans="1:40" s="3" customFormat="1" ht="19.5" x14ac:dyDescent="0.35">
      <c r="A28" s="6"/>
      <c r="B28" s="50"/>
      <c r="C28" s="70"/>
      <c r="D28" s="171"/>
      <c r="E28" s="171">
        <f>D27+E27</f>
        <v>50</v>
      </c>
      <c r="F28" s="172"/>
      <c r="G28" s="172">
        <f>F27+G27</f>
        <v>40</v>
      </c>
      <c r="H28" s="173"/>
      <c r="I28" s="173">
        <f>H27+I27</f>
        <v>33</v>
      </c>
      <c r="J28" s="174"/>
      <c r="K28" s="174">
        <f>J27+K27</f>
        <v>0</v>
      </c>
      <c r="L28" s="175"/>
      <c r="M28" s="175">
        <f>L27+M27</f>
        <v>0</v>
      </c>
      <c r="N28" s="176"/>
      <c r="O28" s="176">
        <f>N27+O27</f>
        <v>59</v>
      </c>
      <c r="P28" s="177"/>
      <c r="Q28" s="177">
        <f>P27+Q27</f>
        <v>67</v>
      </c>
      <c r="R28" s="177"/>
      <c r="S28" s="177">
        <f>R27+S27</f>
        <v>0</v>
      </c>
      <c r="T28" s="178"/>
      <c r="U28" s="178">
        <f>T27+U27</f>
        <v>0</v>
      </c>
      <c r="V28" s="176"/>
      <c r="W28" s="176">
        <f>V27+W27</f>
        <v>80</v>
      </c>
      <c r="X28" s="179"/>
      <c r="Y28" s="176">
        <f t="shared" ref="Y28" si="11">X27+Y27</f>
        <v>0</v>
      </c>
      <c r="Z28" s="179"/>
      <c r="AA28" s="48"/>
      <c r="AB28" s="6">
        <f>SUMPRODUCT(LARGE(D28:Y28,{1,2,3,4,5}))</f>
        <v>296</v>
      </c>
      <c r="AC28" s="42" t="s">
        <v>318</v>
      </c>
      <c r="AD28" s="6"/>
      <c r="AE28" s="6"/>
      <c r="AF28" s="6"/>
      <c r="AN28" s="3">
        <f>SUMPRODUCT(LARGE(D28:O28,{1,2,3,4,5}))</f>
        <v>182</v>
      </c>
    </row>
    <row r="29" spans="1:40" s="53" customFormat="1" ht="20.25" x14ac:dyDescent="0.35">
      <c r="A29" s="6">
        <v>13</v>
      </c>
      <c r="B29" s="27" t="s">
        <v>206</v>
      </c>
      <c r="C29" s="70">
        <v>314</v>
      </c>
      <c r="D29" s="161">
        <v>30</v>
      </c>
      <c r="E29" s="162">
        <v>0</v>
      </c>
      <c r="F29" s="163">
        <v>33</v>
      </c>
      <c r="G29" s="163">
        <v>0</v>
      </c>
      <c r="H29" s="164">
        <v>34</v>
      </c>
      <c r="I29" s="164">
        <v>0</v>
      </c>
      <c r="J29" s="165">
        <v>0</v>
      </c>
      <c r="K29" s="165">
        <v>0</v>
      </c>
      <c r="L29" s="166">
        <v>0</v>
      </c>
      <c r="M29" s="166">
        <v>0</v>
      </c>
      <c r="N29" s="167">
        <v>0</v>
      </c>
      <c r="O29" s="167">
        <v>0</v>
      </c>
      <c r="P29" s="168">
        <v>45</v>
      </c>
      <c r="Q29" s="168">
        <v>0</v>
      </c>
      <c r="R29" s="168">
        <v>55</v>
      </c>
      <c r="S29" s="168">
        <v>0</v>
      </c>
      <c r="T29" s="169">
        <v>0</v>
      </c>
      <c r="U29" s="169">
        <v>0</v>
      </c>
      <c r="V29" s="167">
        <v>62</v>
      </c>
      <c r="W29" s="167">
        <v>0</v>
      </c>
      <c r="X29" s="170">
        <v>0</v>
      </c>
      <c r="Y29" s="170">
        <v>0</v>
      </c>
      <c r="Z29" s="170"/>
      <c r="AA29" s="37"/>
      <c r="AB29" s="38"/>
      <c r="AC29" s="6"/>
      <c r="AD29" s="52"/>
      <c r="AE29" s="52"/>
      <c r="AF29" s="52"/>
    </row>
    <row r="30" spans="1:40" s="53" customFormat="1" ht="19.5" x14ac:dyDescent="0.35">
      <c r="A30" s="6"/>
      <c r="C30" s="70"/>
      <c r="D30" s="171"/>
      <c r="E30" s="171">
        <f>D29+E29</f>
        <v>30</v>
      </c>
      <c r="F30" s="172"/>
      <c r="G30" s="172">
        <f>F29+G29</f>
        <v>33</v>
      </c>
      <c r="H30" s="173"/>
      <c r="I30" s="173">
        <f>H29+I29</f>
        <v>34</v>
      </c>
      <c r="J30" s="174"/>
      <c r="K30" s="174">
        <f>J29+K29</f>
        <v>0</v>
      </c>
      <c r="L30" s="175"/>
      <c r="M30" s="175">
        <f>L29+M29</f>
        <v>0</v>
      </c>
      <c r="N30" s="176"/>
      <c r="O30" s="176">
        <f>N29+O29</f>
        <v>0</v>
      </c>
      <c r="P30" s="177"/>
      <c r="Q30" s="177">
        <f>P29+Q29</f>
        <v>45</v>
      </c>
      <c r="R30" s="177"/>
      <c r="S30" s="177">
        <f>R29+S29</f>
        <v>55</v>
      </c>
      <c r="T30" s="178"/>
      <c r="U30" s="178">
        <f>T29+U29</f>
        <v>0</v>
      </c>
      <c r="V30" s="176"/>
      <c r="W30" s="176">
        <f>V29+W29</f>
        <v>62</v>
      </c>
      <c r="X30" s="179"/>
      <c r="Y30" s="176">
        <f t="shared" ref="Y30" si="12">X29+Y29</f>
        <v>0</v>
      </c>
      <c r="Z30" s="179"/>
      <c r="AA30" s="48"/>
      <c r="AB30" s="6">
        <f>SUMPRODUCT(LARGE(D30:Y30,{1,2,3,4,5}))</f>
        <v>229</v>
      </c>
      <c r="AC30" s="42" t="s">
        <v>318</v>
      </c>
      <c r="AD30" s="52"/>
      <c r="AE30" s="52"/>
      <c r="AF30" s="52"/>
      <c r="AN30" s="53">
        <f>SUMPRODUCT(LARGE(D30:O30,{1,2,3,4,5}))</f>
        <v>97</v>
      </c>
    </row>
    <row r="31" spans="1:40" s="3" customFormat="1" ht="20.25" x14ac:dyDescent="0.35">
      <c r="A31" s="6">
        <v>14</v>
      </c>
      <c r="B31" s="27" t="s">
        <v>207</v>
      </c>
      <c r="C31" s="6">
        <v>315</v>
      </c>
      <c r="D31" s="161">
        <v>32</v>
      </c>
      <c r="E31" s="162">
        <v>20</v>
      </c>
      <c r="F31" s="163">
        <v>46</v>
      </c>
      <c r="G31" s="163">
        <v>19</v>
      </c>
      <c r="H31" s="164">
        <v>32</v>
      </c>
      <c r="I31" s="164">
        <v>20</v>
      </c>
      <c r="J31" s="165">
        <v>0</v>
      </c>
      <c r="K31" s="165">
        <v>0</v>
      </c>
      <c r="L31" s="166">
        <v>0</v>
      </c>
      <c r="M31" s="166">
        <v>0</v>
      </c>
      <c r="N31" s="167">
        <v>0</v>
      </c>
      <c r="O31" s="167">
        <v>0</v>
      </c>
      <c r="P31" s="168">
        <v>50</v>
      </c>
      <c r="Q31" s="168">
        <v>20</v>
      </c>
      <c r="R31" s="168">
        <v>0</v>
      </c>
      <c r="S31" s="168">
        <v>0</v>
      </c>
      <c r="T31" s="169">
        <v>29</v>
      </c>
      <c r="U31" s="169">
        <v>18</v>
      </c>
      <c r="V31" s="167">
        <v>49</v>
      </c>
      <c r="W31" s="167">
        <v>20</v>
      </c>
      <c r="X31" s="170">
        <v>0</v>
      </c>
      <c r="Y31" s="170">
        <v>0</v>
      </c>
      <c r="Z31" s="170"/>
      <c r="AA31" s="37"/>
      <c r="AB31" s="38"/>
      <c r="AC31" s="6"/>
      <c r="AD31" s="6"/>
      <c r="AE31" s="6"/>
      <c r="AF31" s="6"/>
      <c r="AN31" s="3">
        <f>SUMPRODUCT(LARGE(D31:O31,{1,2,3,4,5}))</f>
        <v>150</v>
      </c>
    </row>
    <row r="32" spans="1:40" s="3" customFormat="1" ht="19.5" x14ac:dyDescent="0.35">
      <c r="A32" s="6"/>
      <c r="B32" s="50"/>
      <c r="C32" s="70"/>
      <c r="D32" s="171"/>
      <c r="E32" s="171">
        <f>D31+E31</f>
        <v>52</v>
      </c>
      <c r="F32" s="172"/>
      <c r="G32" s="172">
        <f>F31+G31</f>
        <v>65</v>
      </c>
      <c r="H32" s="173"/>
      <c r="I32" s="173">
        <f>H31+I31</f>
        <v>52</v>
      </c>
      <c r="J32" s="174"/>
      <c r="K32" s="174">
        <f>J31+K31</f>
        <v>0</v>
      </c>
      <c r="L32" s="175"/>
      <c r="M32" s="175">
        <f>L31+M31</f>
        <v>0</v>
      </c>
      <c r="N32" s="176"/>
      <c r="O32" s="176">
        <f>N31+O31</f>
        <v>0</v>
      </c>
      <c r="P32" s="177"/>
      <c r="Q32" s="177">
        <f>P31+Q31</f>
        <v>70</v>
      </c>
      <c r="R32" s="177"/>
      <c r="S32" s="177">
        <f>R31+S31</f>
        <v>0</v>
      </c>
      <c r="T32" s="178"/>
      <c r="U32" s="178">
        <f>T31+U31</f>
        <v>47</v>
      </c>
      <c r="V32" s="176"/>
      <c r="W32" s="176">
        <f>V31+W31</f>
        <v>69</v>
      </c>
      <c r="X32" s="179"/>
      <c r="Y32" s="176">
        <f t="shared" ref="Y32" si="13">X31+Y31</f>
        <v>0</v>
      </c>
      <c r="Z32" s="179"/>
      <c r="AA32" s="48"/>
      <c r="AB32" s="6">
        <f>SUMPRODUCT(LARGE(D32:Y32,{1,2,3,4,5}))</f>
        <v>308</v>
      </c>
      <c r="AC32" s="155" t="s">
        <v>320</v>
      </c>
      <c r="AD32" s="6"/>
      <c r="AE32" s="6"/>
      <c r="AF32" s="6"/>
    </row>
    <row r="33" spans="1:40" s="3" customFormat="1" ht="20.25" x14ac:dyDescent="0.35">
      <c r="A33" s="6">
        <v>15</v>
      </c>
      <c r="B33" s="27" t="s">
        <v>208</v>
      </c>
      <c r="C33" s="70">
        <v>316</v>
      </c>
      <c r="D33" s="161">
        <v>29</v>
      </c>
      <c r="E33" s="162">
        <v>0</v>
      </c>
      <c r="F33" s="163">
        <v>36</v>
      </c>
      <c r="G33" s="163">
        <v>0</v>
      </c>
      <c r="H33" s="164">
        <v>34</v>
      </c>
      <c r="I33" s="164">
        <v>0</v>
      </c>
      <c r="J33" s="165">
        <v>0</v>
      </c>
      <c r="K33" s="165">
        <v>0</v>
      </c>
      <c r="L33" s="166">
        <v>0</v>
      </c>
      <c r="M33" s="166">
        <v>0</v>
      </c>
      <c r="N33" s="167">
        <v>24</v>
      </c>
      <c r="O33" s="167">
        <v>0</v>
      </c>
      <c r="P33" s="168">
        <v>0</v>
      </c>
      <c r="Q33" s="168">
        <v>0</v>
      </c>
      <c r="R33" s="168">
        <v>0</v>
      </c>
      <c r="S33" s="168">
        <v>0</v>
      </c>
      <c r="T33" s="169">
        <v>0</v>
      </c>
      <c r="U33" s="169">
        <v>0</v>
      </c>
      <c r="V33" s="167">
        <v>23</v>
      </c>
      <c r="W33" s="167">
        <v>0</v>
      </c>
      <c r="X33" s="170">
        <v>0</v>
      </c>
      <c r="Y33" s="170">
        <v>0</v>
      </c>
      <c r="Z33" s="170"/>
      <c r="AA33" s="37"/>
      <c r="AB33" s="38"/>
      <c r="AC33" s="6"/>
      <c r="AD33" s="6"/>
      <c r="AE33" s="6"/>
      <c r="AF33" s="6"/>
    </row>
    <row r="34" spans="1:40" s="53" customFormat="1" ht="19.5" x14ac:dyDescent="0.35">
      <c r="A34" s="6"/>
      <c r="C34" s="70"/>
      <c r="D34" s="171"/>
      <c r="E34" s="171">
        <f>D33+E33</f>
        <v>29</v>
      </c>
      <c r="F34" s="172"/>
      <c r="G34" s="172">
        <f>F33+G33</f>
        <v>36</v>
      </c>
      <c r="H34" s="173"/>
      <c r="I34" s="173">
        <f>H33+I33</f>
        <v>34</v>
      </c>
      <c r="J34" s="174"/>
      <c r="K34" s="174">
        <f>J33+K33</f>
        <v>0</v>
      </c>
      <c r="L34" s="175"/>
      <c r="M34" s="175">
        <f>L33+M33</f>
        <v>0</v>
      </c>
      <c r="N34" s="176"/>
      <c r="O34" s="176">
        <f>N33+O33</f>
        <v>24</v>
      </c>
      <c r="P34" s="177"/>
      <c r="Q34" s="177">
        <f>P33+Q33</f>
        <v>0</v>
      </c>
      <c r="R34" s="177"/>
      <c r="S34" s="177">
        <f>R33+S33</f>
        <v>0</v>
      </c>
      <c r="T34" s="178"/>
      <c r="U34" s="178">
        <f>T33+U33</f>
        <v>0</v>
      </c>
      <c r="V34" s="176"/>
      <c r="W34" s="176">
        <f>V33+W33</f>
        <v>23</v>
      </c>
      <c r="X34" s="179"/>
      <c r="Y34" s="176">
        <f t="shared" ref="Y34" si="14">X33+Y33</f>
        <v>0</v>
      </c>
      <c r="Z34" s="179"/>
      <c r="AA34" s="48"/>
      <c r="AB34" s="6">
        <f>SUMPRODUCT(LARGE(D34:Y34,{1,2,3,4,5}))</f>
        <v>146</v>
      </c>
      <c r="AC34" s="42" t="s">
        <v>318</v>
      </c>
      <c r="AD34" s="52"/>
      <c r="AE34" s="52"/>
      <c r="AF34" s="52"/>
    </row>
    <row r="35" spans="1:40" s="53" customFormat="1" ht="20.25" x14ac:dyDescent="0.35">
      <c r="A35" s="6">
        <v>16</v>
      </c>
      <c r="B35" s="27" t="s">
        <v>209</v>
      </c>
      <c r="C35" s="6">
        <v>317</v>
      </c>
      <c r="D35" s="161">
        <v>24</v>
      </c>
      <c r="E35" s="162">
        <v>17</v>
      </c>
      <c r="F35" s="163">
        <v>35</v>
      </c>
      <c r="G35" s="163">
        <v>19</v>
      </c>
      <c r="H35" s="164">
        <v>25</v>
      </c>
      <c r="I35" s="164">
        <v>0</v>
      </c>
      <c r="J35" s="165">
        <v>0</v>
      </c>
      <c r="K35" s="165">
        <v>0</v>
      </c>
      <c r="L35" s="166">
        <v>0</v>
      </c>
      <c r="M35" s="166">
        <v>0</v>
      </c>
      <c r="N35" s="167">
        <v>32</v>
      </c>
      <c r="O35" s="167">
        <v>20</v>
      </c>
      <c r="P35" s="168">
        <v>0</v>
      </c>
      <c r="Q35" s="168">
        <v>0</v>
      </c>
      <c r="R35" s="168">
        <v>0</v>
      </c>
      <c r="S35" s="168">
        <v>0</v>
      </c>
      <c r="T35" s="169">
        <v>0</v>
      </c>
      <c r="U35" s="169">
        <v>0</v>
      </c>
      <c r="V35" s="167">
        <v>35</v>
      </c>
      <c r="W35" s="167">
        <v>19</v>
      </c>
      <c r="X35" s="170">
        <v>0</v>
      </c>
      <c r="Y35" s="170">
        <v>0</v>
      </c>
      <c r="Z35" s="170"/>
      <c r="AA35" s="37"/>
      <c r="AB35" s="38"/>
      <c r="AC35" s="6"/>
      <c r="AD35" s="52"/>
      <c r="AE35" s="52"/>
      <c r="AF35" s="52"/>
      <c r="AN35" s="53">
        <f>SUMPRODUCT(LARGE(D35:O35,{1,2,3,4,5}))</f>
        <v>136</v>
      </c>
    </row>
    <row r="36" spans="1:40" s="3" customFormat="1" ht="19.5" x14ac:dyDescent="0.35">
      <c r="A36" s="6"/>
      <c r="B36" s="50"/>
      <c r="C36" s="70"/>
      <c r="D36" s="171"/>
      <c r="E36" s="171">
        <f>D35+E35</f>
        <v>41</v>
      </c>
      <c r="F36" s="172"/>
      <c r="G36" s="172">
        <f>F35+G35</f>
        <v>54</v>
      </c>
      <c r="H36" s="173"/>
      <c r="I36" s="173">
        <f>H35+I35</f>
        <v>25</v>
      </c>
      <c r="J36" s="174"/>
      <c r="K36" s="174">
        <f>J35+K35</f>
        <v>0</v>
      </c>
      <c r="L36" s="175"/>
      <c r="M36" s="175">
        <f>L35+M35</f>
        <v>0</v>
      </c>
      <c r="N36" s="176"/>
      <c r="O36" s="176">
        <f>N35+O35</f>
        <v>52</v>
      </c>
      <c r="P36" s="177"/>
      <c r="Q36" s="177">
        <f>P35+Q35</f>
        <v>0</v>
      </c>
      <c r="R36" s="177"/>
      <c r="S36" s="177">
        <f>R35+S35</f>
        <v>0</v>
      </c>
      <c r="T36" s="178"/>
      <c r="U36" s="178">
        <f>T35+U35</f>
        <v>0</v>
      </c>
      <c r="V36" s="176"/>
      <c r="W36" s="176">
        <f>V35+W35</f>
        <v>54</v>
      </c>
      <c r="X36" s="179"/>
      <c r="Y36" s="176">
        <f t="shared" ref="Y36" si="15">X35+Y35</f>
        <v>0</v>
      </c>
      <c r="Z36" s="179"/>
      <c r="AA36" s="48"/>
      <c r="AB36" s="6">
        <f>SUMPRODUCT(LARGE(D36:Y36,{1,2,3,4,5}))</f>
        <v>226</v>
      </c>
      <c r="AC36" s="42" t="s">
        <v>318</v>
      </c>
      <c r="AD36" s="6"/>
      <c r="AE36" s="6"/>
      <c r="AF36" s="6"/>
    </row>
    <row r="37" spans="1:40" s="3" customFormat="1" ht="20.25" x14ac:dyDescent="0.35">
      <c r="A37" s="6">
        <v>17</v>
      </c>
      <c r="B37" s="27" t="s">
        <v>210</v>
      </c>
      <c r="C37" s="70">
        <v>318</v>
      </c>
      <c r="D37" s="161">
        <v>26</v>
      </c>
      <c r="E37" s="162">
        <v>19</v>
      </c>
      <c r="F37" s="163">
        <v>50</v>
      </c>
      <c r="G37" s="163">
        <v>19</v>
      </c>
      <c r="H37" s="164">
        <v>36</v>
      </c>
      <c r="I37" s="164">
        <v>18</v>
      </c>
      <c r="J37" s="165">
        <v>0</v>
      </c>
      <c r="K37" s="165">
        <v>0</v>
      </c>
      <c r="L37" s="166">
        <v>0</v>
      </c>
      <c r="M37" s="166">
        <v>0</v>
      </c>
      <c r="N37" s="167">
        <v>34</v>
      </c>
      <c r="O37" s="167">
        <v>20</v>
      </c>
      <c r="P37" s="168">
        <v>0</v>
      </c>
      <c r="Q37" s="168">
        <v>0</v>
      </c>
      <c r="R37" s="168">
        <v>0</v>
      </c>
      <c r="S37" s="168">
        <v>0</v>
      </c>
      <c r="T37" s="169">
        <v>27</v>
      </c>
      <c r="U37" s="169">
        <v>18</v>
      </c>
      <c r="V37" s="167">
        <v>44</v>
      </c>
      <c r="W37" s="167">
        <v>19</v>
      </c>
      <c r="X37" s="170">
        <v>0</v>
      </c>
      <c r="Y37" s="170">
        <v>0</v>
      </c>
      <c r="Z37" s="170"/>
      <c r="AA37" s="37"/>
      <c r="AB37" s="38"/>
      <c r="AC37" s="6"/>
      <c r="AD37" s="6"/>
      <c r="AE37" s="6"/>
      <c r="AF37" s="6"/>
      <c r="AN37" s="3">
        <f>SUMPRODUCT(LARGE(D37:O37,{1,2,3,4,5}))</f>
        <v>166</v>
      </c>
    </row>
    <row r="38" spans="1:40" s="3" customFormat="1" ht="19.5" x14ac:dyDescent="0.35">
      <c r="A38" s="6"/>
      <c r="B38" s="50"/>
      <c r="C38" s="70"/>
      <c r="D38" s="171"/>
      <c r="E38" s="171">
        <f>D37+E37</f>
        <v>45</v>
      </c>
      <c r="F38" s="172"/>
      <c r="G38" s="172">
        <f>F37+G37</f>
        <v>69</v>
      </c>
      <c r="H38" s="173"/>
      <c r="I38" s="173">
        <f>H37+I37</f>
        <v>54</v>
      </c>
      <c r="J38" s="174"/>
      <c r="K38" s="174">
        <f>J37+K37</f>
        <v>0</v>
      </c>
      <c r="L38" s="175"/>
      <c r="M38" s="175">
        <f>L37+M37</f>
        <v>0</v>
      </c>
      <c r="N38" s="176"/>
      <c r="O38" s="176">
        <f>N37+O37</f>
        <v>54</v>
      </c>
      <c r="P38" s="177"/>
      <c r="Q38" s="177">
        <f>P37+Q37</f>
        <v>0</v>
      </c>
      <c r="R38" s="177"/>
      <c r="S38" s="177">
        <f>R37+S37</f>
        <v>0</v>
      </c>
      <c r="T38" s="178"/>
      <c r="U38" s="178">
        <f>T37+U37</f>
        <v>45</v>
      </c>
      <c r="V38" s="176"/>
      <c r="W38" s="176">
        <f>V37+W37</f>
        <v>63</v>
      </c>
      <c r="X38" s="179"/>
      <c r="Y38" s="176">
        <f t="shared" ref="Y38" si="16">X37+Y37</f>
        <v>0</v>
      </c>
      <c r="Z38" s="179"/>
      <c r="AA38" s="48"/>
      <c r="AB38" s="6">
        <f>SUMPRODUCT(LARGE(D38:Y38,{1,2,3,4,5}))</f>
        <v>285</v>
      </c>
      <c r="AC38" s="155" t="s">
        <v>320</v>
      </c>
      <c r="AD38" s="6"/>
      <c r="AE38" s="6"/>
      <c r="AF38" s="6"/>
    </row>
    <row r="39" spans="1:40" s="3" customFormat="1" ht="20.25" x14ac:dyDescent="0.35">
      <c r="A39" s="6">
        <v>18</v>
      </c>
      <c r="B39" s="27" t="s">
        <v>211</v>
      </c>
      <c r="C39" s="6">
        <v>319</v>
      </c>
      <c r="D39" s="161">
        <v>24</v>
      </c>
      <c r="E39" s="162">
        <v>20</v>
      </c>
      <c r="F39" s="163">
        <v>45</v>
      </c>
      <c r="G39" s="163">
        <v>18</v>
      </c>
      <c r="H39" s="164">
        <v>34</v>
      </c>
      <c r="I39" s="164">
        <v>18</v>
      </c>
      <c r="J39" s="165">
        <v>0</v>
      </c>
      <c r="K39" s="165">
        <v>0</v>
      </c>
      <c r="L39" s="166">
        <v>0</v>
      </c>
      <c r="M39" s="166">
        <v>0</v>
      </c>
      <c r="N39" s="167">
        <v>32</v>
      </c>
      <c r="O39" s="167">
        <v>20</v>
      </c>
      <c r="P39" s="168">
        <v>0</v>
      </c>
      <c r="Q39" s="168">
        <v>0</v>
      </c>
      <c r="R39" s="168">
        <v>0</v>
      </c>
      <c r="S39" s="168">
        <v>0</v>
      </c>
      <c r="T39" s="169">
        <v>25</v>
      </c>
      <c r="U39" s="169">
        <v>19</v>
      </c>
      <c r="V39" s="167">
        <v>37</v>
      </c>
      <c r="W39" s="167">
        <v>19</v>
      </c>
      <c r="X39" s="170">
        <v>0</v>
      </c>
      <c r="Y39" s="170">
        <v>0</v>
      </c>
      <c r="Z39" s="170"/>
      <c r="AA39" s="37"/>
      <c r="AB39" s="38"/>
      <c r="AC39" s="6"/>
      <c r="AD39" s="6"/>
      <c r="AE39" s="6"/>
      <c r="AF39" s="6"/>
      <c r="AN39" s="3">
        <f>SUMPRODUCT(LARGE(D39:O39,{1,2,3,4,5}))</f>
        <v>155</v>
      </c>
    </row>
    <row r="40" spans="1:40" s="3" customFormat="1" ht="19.5" x14ac:dyDescent="0.35">
      <c r="A40" s="6"/>
      <c r="B40" s="50"/>
      <c r="C40" s="70"/>
      <c r="D40" s="171"/>
      <c r="E40" s="171">
        <f>D39+E39</f>
        <v>44</v>
      </c>
      <c r="F40" s="172"/>
      <c r="G40" s="172">
        <f>F39+G39</f>
        <v>63</v>
      </c>
      <c r="H40" s="173"/>
      <c r="I40" s="173">
        <f>H39+I39</f>
        <v>52</v>
      </c>
      <c r="J40" s="174"/>
      <c r="K40" s="174">
        <f>J39+K39</f>
        <v>0</v>
      </c>
      <c r="L40" s="175"/>
      <c r="M40" s="175">
        <f>L39+M39</f>
        <v>0</v>
      </c>
      <c r="N40" s="176"/>
      <c r="O40" s="176">
        <f>N39+O39</f>
        <v>52</v>
      </c>
      <c r="P40" s="177"/>
      <c r="Q40" s="177">
        <f>P39+Q39</f>
        <v>0</v>
      </c>
      <c r="R40" s="177"/>
      <c r="S40" s="177">
        <f>R39+S39</f>
        <v>0</v>
      </c>
      <c r="T40" s="178"/>
      <c r="U40" s="178">
        <f>T39+U39</f>
        <v>44</v>
      </c>
      <c r="V40" s="176"/>
      <c r="W40" s="176">
        <f>V39+W39</f>
        <v>56</v>
      </c>
      <c r="X40" s="179"/>
      <c r="Y40" s="176">
        <f t="shared" ref="Y40" si="17">X39+Y39</f>
        <v>0</v>
      </c>
      <c r="Z40" s="179"/>
      <c r="AA40" s="48"/>
      <c r="AB40" s="6">
        <f>SUMPRODUCT(LARGE(D40:Y40,{1,2,3,4,5}))</f>
        <v>267</v>
      </c>
      <c r="AC40" s="155" t="s">
        <v>320</v>
      </c>
      <c r="AD40" s="6"/>
      <c r="AE40" s="6"/>
      <c r="AF40" s="6"/>
    </row>
    <row r="41" spans="1:40" s="3" customFormat="1" ht="20.25" x14ac:dyDescent="0.35">
      <c r="A41" s="6">
        <v>19</v>
      </c>
      <c r="B41" s="27" t="s">
        <v>212</v>
      </c>
      <c r="C41" s="70">
        <v>320</v>
      </c>
      <c r="D41" s="161">
        <v>24</v>
      </c>
      <c r="E41" s="162">
        <v>18</v>
      </c>
      <c r="F41" s="163">
        <v>37</v>
      </c>
      <c r="G41" s="163">
        <v>19</v>
      </c>
      <c r="H41" s="164">
        <v>27</v>
      </c>
      <c r="I41" s="164">
        <v>18</v>
      </c>
      <c r="J41" s="165">
        <v>0</v>
      </c>
      <c r="K41" s="165">
        <v>0</v>
      </c>
      <c r="L41" s="166">
        <v>0</v>
      </c>
      <c r="M41" s="166">
        <v>0</v>
      </c>
      <c r="N41" s="167">
        <v>31</v>
      </c>
      <c r="O41" s="167">
        <v>20</v>
      </c>
      <c r="P41" s="168">
        <v>0</v>
      </c>
      <c r="Q41" s="168">
        <v>0</v>
      </c>
      <c r="R41" s="168">
        <v>0</v>
      </c>
      <c r="S41" s="168">
        <v>0</v>
      </c>
      <c r="T41" s="169">
        <v>21</v>
      </c>
      <c r="U41" s="169">
        <v>18</v>
      </c>
      <c r="V41" s="167">
        <v>34</v>
      </c>
      <c r="W41" s="167">
        <v>19</v>
      </c>
      <c r="X41" s="170">
        <v>0</v>
      </c>
      <c r="Y41" s="170">
        <v>0</v>
      </c>
      <c r="Z41" s="170"/>
      <c r="AA41" s="37"/>
      <c r="AB41" s="38"/>
      <c r="AC41" s="6"/>
      <c r="AD41" s="6"/>
      <c r="AE41" s="6"/>
      <c r="AF41" s="6"/>
      <c r="AN41" s="3">
        <f>SUMPRODUCT(LARGE(D41:O41,{1,2,3,4,5}))</f>
        <v>139</v>
      </c>
    </row>
    <row r="42" spans="1:40" s="53" customFormat="1" ht="19.5" x14ac:dyDescent="0.35">
      <c r="A42" s="6"/>
      <c r="C42" s="70"/>
      <c r="D42" s="171"/>
      <c r="E42" s="171">
        <f>D41+E41</f>
        <v>42</v>
      </c>
      <c r="F42" s="172"/>
      <c r="G42" s="172">
        <f>F41+G41</f>
        <v>56</v>
      </c>
      <c r="H42" s="173"/>
      <c r="I42" s="173">
        <f>H41+I41</f>
        <v>45</v>
      </c>
      <c r="J42" s="174"/>
      <c r="K42" s="174">
        <f>J41+K41</f>
        <v>0</v>
      </c>
      <c r="L42" s="175"/>
      <c r="M42" s="175">
        <f>L41+M41</f>
        <v>0</v>
      </c>
      <c r="N42" s="176"/>
      <c r="O42" s="176">
        <f>N41+O41</f>
        <v>51</v>
      </c>
      <c r="P42" s="177"/>
      <c r="Q42" s="177">
        <f>P41+Q41</f>
        <v>0</v>
      </c>
      <c r="R42" s="177"/>
      <c r="S42" s="177">
        <f>R41+S41</f>
        <v>0</v>
      </c>
      <c r="T42" s="178"/>
      <c r="U42" s="178">
        <f>T41+U41</f>
        <v>39</v>
      </c>
      <c r="V42" s="176"/>
      <c r="W42" s="176">
        <f>V41+W41</f>
        <v>53</v>
      </c>
      <c r="X42" s="179"/>
      <c r="Y42" s="176">
        <f t="shared" ref="Y42" si="18">X41+Y41</f>
        <v>0</v>
      </c>
      <c r="Z42" s="179"/>
      <c r="AA42" s="48"/>
      <c r="AB42" s="6">
        <f>SUMPRODUCT(LARGE(D42:Y42,{1,2,3,4,5}))</f>
        <v>247</v>
      </c>
      <c r="AC42" s="155" t="s">
        <v>320</v>
      </c>
      <c r="AD42" s="52"/>
      <c r="AE42" s="52"/>
      <c r="AF42" s="52"/>
    </row>
    <row r="43" spans="1:40" s="53" customFormat="1" ht="20.25" x14ac:dyDescent="0.35">
      <c r="A43" s="6">
        <v>20</v>
      </c>
      <c r="B43" s="27" t="s">
        <v>213</v>
      </c>
      <c r="C43" s="6">
        <v>321</v>
      </c>
      <c r="D43" s="161">
        <v>26</v>
      </c>
      <c r="E43" s="162">
        <v>19</v>
      </c>
      <c r="F43" s="163">
        <v>46</v>
      </c>
      <c r="G43" s="163">
        <v>19</v>
      </c>
      <c r="H43" s="164">
        <v>40</v>
      </c>
      <c r="I43" s="164">
        <v>18</v>
      </c>
      <c r="J43" s="165">
        <v>0</v>
      </c>
      <c r="K43" s="165">
        <v>0</v>
      </c>
      <c r="L43" s="166">
        <v>0</v>
      </c>
      <c r="M43" s="166">
        <v>0</v>
      </c>
      <c r="N43" s="167">
        <v>38</v>
      </c>
      <c r="O43" s="167">
        <v>20</v>
      </c>
      <c r="P43" s="168">
        <v>0</v>
      </c>
      <c r="Q43" s="168">
        <v>0</v>
      </c>
      <c r="R43" s="168">
        <v>0</v>
      </c>
      <c r="S43" s="168">
        <v>0</v>
      </c>
      <c r="T43" s="169">
        <v>24</v>
      </c>
      <c r="U43" s="169">
        <v>18</v>
      </c>
      <c r="V43" s="167">
        <v>30</v>
      </c>
      <c r="W43" s="167">
        <v>19</v>
      </c>
      <c r="X43" s="170">
        <v>0</v>
      </c>
      <c r="Y43" s="170">
        <v>0</v>
      </c>
      <c r="Z43" s="170"/>
      <c r="AA43" s="37"/>
      <c r="AB43" s="38"/>
      <c r="AC43" s="6"/>
      <c r="AD43" s="52"/>
      <c r="AE43" s="52"/>
      <c r="AF43" s="52"/>
      <c r="AN43" s="53">
        <f>SUMPRODUCT(LARGE(D43:O43,{1,2,3,4,5}))</f>
        <v>170</v>
      </c>
    </row>
    <row r="44" spans="1:40" s="3" customFormat="1" ht="19.5" x14ac:dyDescent="0.35">
      <c r="A44" s="6"/>
      <c r="B44" s="50"/>
      <c r="C44" s="70"/>
      <c r="D44" s="171"/>
      <c r="E44" s="171">
        <f>D43+E43</f>
        <v>45</v>
      </c>
      <c r="F44" s="172"/>
      <c r="G44" s="172">
        <f>F43+G43</f>
        <v>65</v>
      </c>
      <c r="H44" s="173"/>
      <c r="I44" s="173">
        <f>H43+I43</f>
        <v>58</v>
      </c>
      <c r="J44" s="174"/>
      <c r="K44" s="174">
        <f>J43+K43</f>
        <v>0</v>
      </c>
      <c r="L44" s="175"/>
      <c r="M44" s="175">
        <f>L43+M43</f>
        <v>0</v>
      </c>
      <c r="N44" s="176"/>
      <c r="O44" s="176">
        <f>N43+O43</f>
        <v>58</v>
      </c>
      <c r="P44" s="177"/>
      <c r="Q44" s="177">
        <f>P43+Q43</f>
        <v>0</v>
      </c>
      <c r="R44" s="177"/>
      <c r="S44" s="177">
        <f>R43+S43</f>
        <v>0</v>
      </c>
      <c r="T44" s="178"/>
      <c r="U44" s="178">
        <f>T43+U43</f>
        <v>42</v>
      </c>
      <c r="V44" s="176"/>
      <c r="W44" s="176">
        <f>V43+W43</f>
        <v>49</v>
      </c>
      <c r="X44" s="179"/>
      <c r="Y44" s="176">
        <f t="shared" ref="Y44" si="19">X43+Y43</f>
        <v>0</v>
      </c>
      <c r="Z44" s="179"/>
      <c r="AA44" s="48"/>
      <c r="AB44" s="6">
        <f>SUMPRODUCT(LARGE(D44:Y44,{1,2,3,4,5}))</f>
        <v>275</v>
      </c>
      <c r="AC44" s="155" t="s">
        <v>320</v>
      </c>
      <c r="AD44" s="6"/>
      <c r="AE44" s="6"/>
      <c r="AF44" s="6"/>
    </row>
    <row r="45" spans="1:40" s="3" customFormat="1" ht="20.25" x14ac:dyDescent="0.35">
      <c r="A45" s="6">
        <v>21</v>
      </c>
      <c r="B45" s="27" t="s">
        <v>214</v>
      </c>
      <c r="C45" s="70">
        <v>322</v>
      </c>
      <c r="D45" s="161">
        <v>27</v>
      </c>
      <c r="E45" s="162">
        <v>19</v>
      </c>
      <c r="F45" s="163">
        <v>45</v>
      </c>
      <c r="G45" s="163">
        <v>19</v>
      </c>
      <c r="H45" s="164">
        <v>41</v>
      </c>
      <c r="I45" s="164">
        <v>20</v>
      </c>
      <c r="J45" s="165">
        <v>0</v>
      </c>
      <c r="K45" s="165">
        <v>0</v>
      </c>
      <c r="L45" s="166">
        <v>0</v>
      </c>
      <c r="M45" s="166">
        <v>0</v>
      </c>
      <c r="N45" s="167">
        <v>34</v>
      </c>
      <c r="O45" s="167">
        <v>20</v>
      </c>
      <c r="P45" s="168">
        <v>0</v>
      </c>
      <c r="Q45" s="168">
        <v>0</v>
      </c>
      <c r="R45" s="168">
        <v>0</v>
      </c>
      <c r="S45" s="168">
        <v>0</v>
      </c>
      <c r="T45" s="169">
        <v>25</v>
      </c>
      <c r="U45" s="169">
        <v>18</v>
      </c>
      <c r="V45" s="167">
        <v>39</v>
      </c>
      <c r="W45" s="167">
        <v>19</v>
      </c>
      <c r="X45" s="170">
        <v>0</v>
      </c>
      <c r="Y45" s="170">
        <v>0</v>
      </c>
      <c r="Z45" s="170"/>
      <c r="AA45" s="37"/>
      <c r="AB45" s="38"/>
      <c r="AC45" s="6"/>
      <c r="AD45" s="6"/>
      <c r="AE45" s="6"/>
      <c r="AF45" s="6"/>
      <c r="AN45" s="3">
        <f>SUMPRODUCT(LARGE(D45:O45,{1,2,3,4,5}))</f>
        <v>167</v>
      </c>
    </row>
    <row r="46" spans="1:40" s="3" customFormat="1" ht="19.5" x14ac:dyDescent="0.35">
      <c r="A46" s="6"/>
      <c r="B46" s="1"/>
      <c r="C46" s="70"/>
      <c r="D46" s="171"/>
      <c r="E46" s="171">
        <f>D45+E45</f>
        <v>46</v>
      </c>
      <c r="F46" s="172"/>
      <c r="G46" s="172">
        <f>F45+G45</f>
        <v>64</v>
      </c>
      <c r="H46" s="173"/>
      <c r="I46" s="173">
        <f>H45+I45</f>
        <v>61</v>
      </c>
      <c r="J46" s="174"/>
      <c r="K46" s="174">
        <f>J45+K45</f>
        <v>0</v>
      </c>
      <c r="L46" s="175"/>
      <c r="M46" s="175">
        <f>L45+M45</f>
        <v>0</v>
      </c>
      <c r="N46" s="176"/>
      <c r="O46" s="176">
        <f>N45+O45</f>
        <v>54</v>
      </c>
      <c r="P46" s="177"/>
      <c r="Q46" s="177">
        <f>P45+Q45</f>
        <v>0</v>
      </c>
      <c r="R46" s="177"/>
      <c r="S46" s="177">
        <f>R45+S45</f>
        <v>0</v>
      </c>
      <c r="T46" s="178"/>
      <c r="U46" s="178">
        <f>T45+U45</f>
        <v>43</v>
      </c>
      <c r="V46" s="176"/>
      <c r="W46" s="176">
        <f>V45+W45</f>
        <v>58</v>
      </c>
      <c r="X46" s="179"/>
      <c r="Y46" s="176">
        <f t="shared" ref="Y46" si="20">X45+Y45</f>
        <v>0</v>
      </c>
      <c r="Z46" s="179"/>
      <c r="AA46" s="48"/>
      <c r="AB46" s="6">
        <f>SUMPRODUCT(LARGE(D46:Y46,{1,2,3,4,5}))</f>
        <v>283</v>
      </c>
      <c r="AC46" s="155" t="s">
        <v>320</v>
      </c>
      <c r="AD46" s="6"/>
      <c r="AE46" s="6"/>
      <c r="AF46" s="6"/>
    </row>
    <row r="47" spans="1:40" s="3" customFormat="1" ht="20.25" x14ac:dyDescent="0.35">
      <c r="A47" s="6">
        <v>22</v>
      </c>
      <c r="B47" s="27" t="s">
        <v>215</v>
      </c>
      <c r="C47" s="6">
        <v>323</v>
      </c>
      <c r="D47" s="161">
        <v>31</v>
      </c>
      <c r="E47" s="162">
        <v>20</v>
      </c>
      <c r="F47" s="163">
        <v>45</v>
      </c>
      <c r="G47" s="163">
        <v>19</v>
      </c>
      <c r="H47" s="164">
        <v>45</v>
      </c>
      <c r="I47" s="164">
        <v>20</v>
      </c>
      <c r="J47" s="165">
        <v>0</v>
      </c>
      <c r="K47" s="165">
        <v>0</v>
      </c>
      <c r="L47" s="166">
        <v>0</v>
      </c>
      <c r="M47" s="166">
        <v>0</v>
      </c>
      <c r="N47" s="167">
        <v>0</v>
      </c>
      <c r="O47" s="167">
        <v>0</v>
      </c>
      <c r="P47" s="168">
        <v>0</v>
      </c>
      <c r="Q47" s="168">
        <v>0</v>
      </c>
      <c r="R47" s="168">
        <v>34</v>
      </c>
      <c r="S47" s="168">
        <v>19</v>
      </c>
      <c r="T47" s="169">
        <v>22</v>
      </c>
      <c r="U47" s="169">
        <v>18</v>
      </c>
      <c r="V47" s="167">
        <v>35</v>
      </c>
      <c r="W47" s="167">
        <v>20</v>
      </c>
      <c r="X47" s="170">
        <v>0</v>
      </c>
      <c r="Y47" s="170">
        <v>0</v>
      </c>
      <c r="Z47" s="170"/>
      <c r="AA47" s="37"/>
      <c r="AB47" s="38"/>
      <c r="AC47" s="6"/>
      <c r="AD47" s="6"/>
      <c r="AE47" s="6"/>
      <c r="AF47" s="6"/>
      <c r="AN47" s="3">
        <f>SUMPRODUCT(LARGE(D47:O47,{1,2,3,4,5}))</f>
        <v>161</v>
      </c>
    </row>
    <row r="48" spans="1:40" s="53" customFormat="1" ht="17.25" customHeight="1" x14ac:dyDescent="0.35">
      <c r="A48" s="6"/>
      <c r="B48" s="1"/>
      <c r="C48" s="70"/>
      <c r="D48" s="171"/>
      <c r="E48" s="171">
        <f>D47+E47</f>
        <v>51</v>
      </c>
      <c r="F48" s="172"/>
      <c r="G48" s="172">
        <f>F47+G47</f>
        <v>64</v>
      </c>
      <c r="H48" s="173"/>
      <c r="I48" s="173">
        <f>H47+I47</f>
        <v>65</v>
      </c>
      <c r="J48" s="174"/>
      <c r="K48" s="174">
        <f>J47+K47</f>
        <v>0</v>
      </c>
      <c r="L48" s="175"/>
      <c r="M48" s="175">
        <f>L47+M47</f>
        <v>0</v>
      </c>
      <c r="N48" s="176"/>
      <c r="O48" s="176">
        <f>N47+O47</f>
        <v>0</v>
      </c>
      <c r="P48" s="177"/>
      <c r="Q48" s="177">
        <f>P47+Q47</f>
        <v>0</v>
      </c>
      <c r="R48" s="177"/>
      <c r="S48" s="177">
        <f>R47+S47</f>
        <v>53</v>
      </c>
      <c r="T48" s="178"/>
      <c r="U48" s="178">
        <f>T47+U47</f>
        <v>40</v>
      </c>
      <c r="V48" s="176"/>
      <c r="W48" s="176">
        <f>V47+W47</f>
        <v>55</v>
      </c>
      <c r="X48" s="179"/>
      <c r="Y48" s="176">
        <f t="shared" ref="Y48" si="21">X47+Y47</f>
        <v>0</v>
      </c>
      <c r="Z48" s="179"/>
      <c r="AA48" s="48"/>
      <c r="AB48" s="6">
        <f>SUMPRODUCT(LARGE(D48:Y48,{1,2,3,4,5}))</f>
        <v>288</v>
      </c>
      <c r="AC48" s="155" t="s">
        <v>320</v>
      </c>
      <c r="AD48" s="52"/>
      <c r="AE48" s="52"/>
      <c r="AF48" s="52"/>
    </row>
    <row r="49" spans="1:40" s="53" customFormat="1" ht="22.5" customHeight="1" x14ac:dyDescent="0.35">
      <c r="A49" s="6">
        <v>23</v>
      </c>
      <c r="B49" s="27" t="s">
        <v>216</v>
      </c>
      <c r="C49" s="85">
        <v>324</v>
      </c>
      <c r="D49" s="161">
        <v>31</v>
      </c>
      <c r="E49" s="162">
        <v>19</v>
      </c>
      <c r="F49" s="163">
        <v>40</v>
      </c>
      <c r="G49" s="163">
        <v>18</v>
      </c>
      <c r="H49" s="164">
        <v>39</v>
      </c>
      <c r="I49" s="164">
        <v>20</v>
      </c>
      <c r="J49" s="165">
        <v>0</v>
      </c>
      <c r="K49" s="165">
        <v>0</v>
      </c>
      <c r="L49" s="166">
        <v>0</v>
      </c>
      <c r="M49" s="166">
        <v>0</v>
      </c>
      <c r="N49" s="167">
        <v>32</v>
      </c>
      <c r="O49" s="167">
        <v>18</v>
      </c>
      <c r="P49" s="168">
        <v>0</v>
      </c>
      <c r="Q49" s="168">
        <v>0</v>
      </c>
      <c r="R49" s="168">
        <v>58</v>
      </c>
      <c r="S49" s="168">
        <v>19</v>
      </c>
      <c r="T49" s="169">
        <v>0</v>
      </c>
      <c r="U49" s="169">
        <v>0</v>
      </c>
      <c r="V49" s="167">
        <v>36</v>
      </c>
      <c r="W49" s="167">
        <v>0</v>
      </c>
      <c r="X49" s="170">
        <v>0</v>
      </c>
      <c r="Y49" s="170">
        <v>0</v>
      </c>
      <c r="Z49" s="170"/>
      <c r="AA49" s="37"/>
      <c r="AB49" s="38"/>
      <c r="AC49" s="52"/>
      <c r="AD49" s="52"/>
      <c r="AE49" s="52"/>
      <c r="AF49" s="52"/>
      <c r="AN49" s="53">
        <f>SUMPRODUCT(LARGE(D49:O49,{1,2,3,4,5}))</f>
        <v>162</v>
      </c>
    </row>
    <row r="50" spans="1:40" s="53" customFormat="1" ht="21" customHeight="1" x14ac:dyDescent="0.35">
      <c r="A50" s="6"/>
      <c r="C50" s="70"/>
      <c r="D50" s="171"/>
      <c r="E50" s="171">
        <f>D49+E49</f>
        <v>50</v>
      </c>
      <c r="F50" s="172"/>
      <c r="G50" s="172">
        <f>F49+G49</f>
        <v>58</v>
      </c>
      <c r="H50" s="173"/>
      <c r="I50" s="173">
        <f>H49+I49</f>
        <v>59</v>
      </c>
      <c r="J50" s="174"/>
      <c r="K50" s="174">
        <f>J49+K49</f>
        <v>0</v>
      </c>
      <c r="L50" s="175"/>
      <c r="M50" s="175">
        <f>L49+M49</f>
        <v>0</v>
      </c>
      <c r="N50" s="176"/>
      <c r="O50" s="176">
        <f>N49+O49</f>
        <v>50</v>
      </c>
      <c r="P50" s="177"/>
      <c r="Q50" s="177">
        <f>P49+Q49</f>
        <v>0</v>
      </c>
      <c r="R50" s="177"/>
      <c r="S50" s="177">
        <f>R49+S49</f>
        <v>77</v>
      </c>
      <c r="T50" s="178"/>
      <c r="U50" s="178">
        <f>T49+U49</f>
        <v>0</v>
      </c>
      <c r="V50" s="176"/>
      <c r="W50" s="176">
        <f>V49+W49</f>
        <v>36</v>
      </c>
      <c r="X50" s="179"/>
      <c r="Y50" s="176">
        <f t="shared" ref="Y50" si="22">X49+Y49</f>
        <v>0</v>
      </c>
      <c r="Z50" s="179"/>
      <c r="AA50" s="48"/>
      <c r="AB50" s="6">
        <f>SUMPRODUCT(LARGE(D50:Y50,{1,2,3,4,5}))</f>
        <v>294</v>
      </c>
      <c r="AC50" s="42" t="s">
        <v>318</v>
      </c>
      <c r="AD50" s="52"/>
      <c r="AE50" s="52"/>
      <c r="AF50" s="52"/>
    </row>
    <row r="51" spans="1:40" s="53" customFormat="1" ht="25.5" customHeight="1" x14ac:dyDescent="0.35">
      <c r="A51" s="6">
        <v>24</v>
      </c>
      <c r="B51" s="27" t="s">
        <v>217</v>
      </c>
      <c r="C51" s="70">
        <v>325</v>
      </c>
      <c r="D51" s="161">
        <v>33</v>
      </c>
      <c r="E51" s="162">
        <v>19</v>
      </c>
      <c r="F51" s="163">
        <v>36</v>
      </c>
      <c r="G51" s="163">
        <v>18</v>
      </c>
      <c r="H51" s="164">
        <v>44</v>
      </c>
      <c r="I51" s="164">
        <v>20</v>
      </c>
      <c r="J51" s="165">
        <v>0</v>
      </c>
      <c r="K51" s="165">
        <v>0</v>
      </c>
      <c r="L51" s="166">
        <v>0</v>
      </c>
      <c r="M51" s="166">
        <v>0</v>
      </c>
      <c r="N51" s="167">
        <v>34</v>
      </c>
      <c r="O51" s="167">
        <v>20</v>
      </c>
      <c r="P51" s="168">
        <v>0</v>
      </c>
      <c r="Q51" s="168">
        <v>0</v>
      </c>
      <c r="R51" s="168">
        <v>57</v>
      </c>
      <c r="S51" s="168">
        <v>18</v>
      </c>
      <c r="T51" s="169">
        <v>0</v>
      </c>
      <c r="U51" s="169">
        <v>0</v>
      </c>
      <c r="V51" s="167">
        <v>28</v>
      </c>
      <c r="W51" s="167">
        <v>19</v>
      </c>
      <c r="X51" s="170">
        <v>0</v>
      </c>
      <c r="Y51" s="170">
        <v>0</v>
      </c>
      <c r="Z51" s="170"/>
      <c r="AA51" s="37"/>
      <c r="AB51" s="38"/>
      <c r="AC51" s="6"/>
      <c r="AD51" s="52"/>
      <c r="AE51" s="52"/>
      <c r="AF51" s="52"/>
      <c r="AN51" s="53">
        <f>SUMPRODUCT(LARGE(D51:O51,{1,2,3,4,5}))</f>
        <v>167</v>
      </c>
    </row>
    <row r="52" spans="1:40" s="3" customFormat="1" ht="25.5" customHeight="1" x14ac:dyDescent="0.35">
      <c r="A52" s="6"/>
      <c r="B52" s="50"/>
      <c r="C52" s="70"/>
      <c r="D52" s="171"/>
      <c r="E52" s="171">
        <f>D51+E51</f>
        <v>52</v>
      </c>
      <c r="F52" s="172"/>
      <c r="G52" s="172">
        <f>F51+G51</f>
        <v>54</v>
      </c>
      <c r="H52" s="173"/>
      <c r="I52" s="173">
        <f>H51+I51</f>
        <v>64</v>
      </c>
      <c r="J52" s="174"/>
      <c r="K52" s="174">
        <f>J51+K51</f>
        <v>0</v>
      </c>
      <c r="L52" s="175"/>
      <c r="M52" s="175">
        <f>L51+M51</f>
        <v>0</v>
      </c>
      <c r="N52" s="176"/>
      <c r="O52" s="176">
        <f>N51+O51</f>
        <v>54</v>
      </c>
      <c r="P52" s="177"/>
      <c r="Q52" s="177">
        <f>P51+Q51</f>
        <v>0</v>
      </c>
      <c r="R52" s="177"/>
      <c r="S52" s="177">
        <f>R51+S51</f>
        <v>75</v>
      </c>
      <c r="T52" s="178"/>
      <c r="U52" s="178">
        <f>T51+U51</f>
        <v>0</v>
      </c>
      <c r="V52" s="176"/>
      <c r="W52" s="176">
        <f>V51+W51</f>
        <v>47</v>
      </c>
      <c r="X52" s="179"/>
      <c r="Y52" s="176">
        <f t="shared" ref="Y52" si="23">X51+Y51</f>
        <v>0</v>
      </c>
      <c r="Z52" s="179"/>
      <c r="AA52" s="48"/>
      <c r="AB52" s="6">
        <f>SUMPRODUCT(LARGE(D52:Y52,{1,2,3,4,5}))</f>
        <v>299</v>
      </c>
      <c r="AC52" s="155" t="s">
        <v>320</v>
      </c>
      <c r="AD52" s="6"/>
      <c r="AE52" s="6"/>
      <c r="AF52" s="6"/>
    </row>
    <row r="53" spans="1:40" s="3" customFormat="1" ht="26.25" customHeight="1" x14ac:dyDescent="0.35">
      <c r="A53" s="6">
        <v>25</v>
      </c>
      <c r="B53" s="27" t="s">
        <v>218</v>
      </c>
      <c r="C53" s="70">
        <v>326</v>
      </c>
      <c r="D53" s="161">
        <v>39</v>
      </c>
      <c r="E53" s="162">
        <v>20</v>
      </c>
      <c r="F53" s="163">
        <v>31</v>
      </c>
      <c r="G53" s="163">
        <v>19</v>
      </c>
      <c r="H53" s="164">
        <v>45</v>
      </c>
      <c r="I53" s="164">
        <v>20</v>
      </c>
      <c r="J53" s="165">
        <v>55</v>
      </c>
      <c r="K53" s="165">
        <v>29</v>
      </c>
      <c r="L53" s="166">
        <v>0</v>
      </c>
      <c r="M53" s="166">
        <v>0</v>
      </c>
      <c r="N53" s="167">
        <v>38</v>
      </c>
      <c r="O53" s="167">
        <v>20</v>
      </c>
      <c r="P53" s="168">
        <v>57</v>
      </c>
      <c r="Q53" s="168">
        <v>20</v>
      </c>
      <c r="R53" s="168">
        <v>0</v>
      </c>
      <c r="S53" s="168">
        <v>0</v>
      </c>
      <c r="T53" s="169">
        <v>0</v>
      </c>
      <c r="U53" s="169">
        <v>0</v>
      </c>
      <c r="V53" s="167">
        <v>0</v>
      </c>
      <c r="W53" s="167">
        <v>0</v>
      </c>
      <c r="X53" s="170">
        <v>0</v>
      </c>
      <c r="Y53" s="170">
        <v>0</v>
      </c>
      <c r="Z53" s="170"/>
      <c r="AA53" s="37"/>
      <c r="AB53" s="38"/>
      <c r="AC53" s="6"/>
      <c r="AD53" s="6"/>
      <c r="AE53" s="6"/>
      <c r="AF53" s="6"/>
      <c r="AN53" s="3">
        <f>SUMPRODUCT(LARGE(D53:O53,{1,2,3,4,5}))</f>
        <v>208</v>
      </c>
    </row>
    <row r="54" spans="1:40" s="3" customFormat="1" ht="24.75" customHeight="1" x14ac:dyDescent="0.35">
      <c r="A54" s="6"/>
      <c r="B54" s="50"/>
      <c r="C54" s="70"/>
      <c r="D54" s="171"/>
      <c r="E54" s="171">
        <f>D53+E53</f>
        <v>59</v>
      </c>
      <c r="F54" s="172"/>
      <c r="G54" s="172">
        <f>F53+G53</f>
        <v>50</v>
      </c>
      <c r="H54" s="173"/>
      <c r="I54" s="173">
        <f>H53+I53</f>
        <v>65</v>
      </c>
      <c r="J54" s="174"/>
      <c r="K54" s="174">
        <f>J53+K53</f>
        <v>84</v>
      </c>
      <c r="L54" s="175"/>
      <c r="M54" s="175">
        <f>L53+M53</f>
        <v>0</v>
      </c>
      <c r="N54" s="176"/>
      <c r="O54" s="176">
        <f>N53+O53</f>
        <v>58</v>
      </c>
      <c r="P54" s="177"/>
      <c r="Q54" s="177">
        <f>P53+Q53</f>
        <v>77</v>
      </c>
      <c r="R54" s="177"/>
      <c r="S54" s="177">
        <f>R53+S53</f>
        <v>0</v>
      </c>
      <c r="T54" s="178"/>
      <c r="U54" s="178">
        <f>T53+U53</f>
        <v>0</v>
      </c>
      <c r="V54" s="176"/>
      <c r="W54" s="176">
        <f>V53+W53</f>
        <v>0</v>
      </c>
      <c r="X54" s="179"/>
      <c r="Y54" s="176">
        <f t="shared" ref="Y54" si="24">X53+Y53</f>
        <v>0</v>
      </c>
      <c r="Z54" s="179"/>
      <c r="AA54" s="48"/>
      <c r="AB54" s="6">
        <f>SUMPRODUCT(LARGE(D54:Y54,{1,2,3,4,5}))</f>
        <v>343</v>
      </c>
      <c r="AC54" s="155" t="s">
        <v>320</v>
      </c>
      <c r="AD54" s="6"/>
      <c r="AE54" s="6"/>
      <c r="AF54" s="6"/>
    </row>
    <row r="55" spans="1:40" s="3" customFormat="1" ht="18" customHeight="1" x14ac:dyDescent="0.35">
      <c r="A55" s="6">
        <v>26</v>
      </c>
      <c r="B55" s="27" t="s">
        <v>219</v>
      </c>
      <c r="C55" s="70">
        <v>327</v>
      </c>
      <c r="D55" s="161">
        <v>47</v>
      </c>
      <c r="E55" s="162">
        <v>19</v>
      </c>
      <c r="F55" s="163">
        <v>43</v>
      </c>
      <c r="G55" s="163">
        <v>19</v>
      </c>
      <c r="H55" s="164">
        <v>0</v>
      </c>
      <c r="I55" s="164">
        <v>0</v>
      </c>
      <c r="J55" s="165">
        <v>49</v>
      </c>
      <c r="K55" s="165">
        <v>28</v>
      </c>
      <c r="L55" s="166">
        <v>0</v>
      </c>
      <c r="M55" s="166">
        <v>0</v>
      </c>
      <c r="N55" s="167">
        <v>0</v>
      </c>
      <c r="O55" s="167">
        <v>0</v>
      </c>
      <c r="P55" s="168">
        <v>60</v>
      </c>
      <c r="Q55" s="168">
        <v>20</v>
      </c>
      <c r="R55" s="168">
        <v>0</v>
      </c>
      <c r="S55" s="168">
        <v>0</v>
      </c>
      <c r="T55" s="169">
        <v>38</v>
      </c>
      <c r="U55" s="169">
        <v>18</v>
      </c>
      <c r="V55" s="167">
        <v>41</v>
      </c>
      <c r="W55" s="167">
        <v>19</v>
      </c>
      <c r="X55" s="170">
        <v>0</v>
      </c>
      <c r="Y55" s="170">
        <v>0</v>
      </c>
      <c r="Z55" s="170"/>
      <c r="AA55" s="37"/>
      <c r="AB55" s="38"/>
      <c r="AC55" s="6"/>
      <c r="AD55" s="6"/>
      <c r="AE55" s="6"/>
      <c r="AF55" s="6"/>
      <c r="AN55" s="3">
        <f>SUMPRODUCT(LARGE(D55:O55,{1,2,3,4,5}))</f>
        <v>186</v>
      </c>
    </row>
    <row r="56" spans="1:40" s="53" customFormat="1" ht="15.75" customHeight="1" x14ac:dyDescent="0.35">
      <c r="A56" s="6"/>
      <c r="C56" s="70"/>
      <c r="D56" s="171"/>
      <c r="E56" s="171">
        <f>D55+E55</f>
        <v>66</v>
      </c>
      <c r="F56" s="172"/>
      <c r="G56" s="172">
        <f>F55+G55</f>
        <v>62</v>
      </c>
      <c r="H56" s="173"/>
      <c r="I56" s="173">
        <f>H55+I55</f>
        <v>0</v>
      </c>
      <c r="J56" s="174"/>
      <c r="K56" s="174">
        <f>J55+K55</f>
        <v>77</v>
      </c>
      <c r="L56" s="175"/>
      <c r="M56" s="175">
        <f>L55+M55</f>
        <v>0</v>
      </c>
      <c r="N56" s="176"/>
      <c r="O56" s="176">
        <f>N55+O55</f>
        <v>0</v>
      </c>
      <c r="P56" s="177"/>
      <c r="Q56" s="177">
        <f>P55+Q55</f>
        <v>80</v>
      </c>
      <c r="R56" s="177"/>
      <c r="S56" s="177">
        <f>R55+S55</f>
        <v>0</v>
      </c>
      <c r="T56" s="178"/>
      <c r="U56" s="178">
        <f>T55+U55</f>
        <v>56</v>
      </c>
      <c r="V56" s="176"/>
      <c r="W56" s="176">
        <f>V55+W55</f>
        <v>60</v>
      </c>
      <c r="X56" s="179"/>
      <c r="Y56" s="176">
        <f t="shared" ref="Y56" si="25">X55+Y55</f>
        <v>0</v>
      </c>
      <c r="Z56" s="179"/>
      <c r="AA56" s="48"/>
      <c r="AB56" s="6">
        <f>SUMPRODUCT(LARGE(D56:Y56,{1,2,3,4,5}))</f>
        <v>345</v>
      </c>
      <c r="AC56" s="155" t="s">
        <v>320</v>
      </c>
      <c r="AD56" s="52"/>
      <c r="AE56" s="52"/>
      <c r="AF56" s="52"/>
    </row>
    <row r="57" spans="1:40" s="53" customFormat="1" ht="20.25" customHeight="1" x14ac:dyDescent="0.35">
      <c r="A57" s="6">
        <v>27</v>
      </c>
      <c r="B57" s="27" t="s">
        <v>220</v>
      </c>
      <c r="C57" s="70">
        <v>328</v>
      </c>
      <c r="D57" s="161">
        <v>56</v>
      </c>
      <c r="E57" s="162">
        <v>20</v>
      </c>
      <c r="F57" s="163">
        <v>48</v>
      </c>
      <c r="G57" s="163">
        <v>19</v>
      </c>
      <c r="H57" s="164">
        <v>50</v>
      </c>
      <c r="I57" s="164">
        <v>20</v>
      </c>
      <c r="J57" s="165">
        <v>55</v>
      </c>
      <c r="K57" s="165">
        <v>27</v>
      </c>
      <c r="L57" s="166">
        <v>0</v>
      </c>
      <c r="M57" s="166">
        <v>0</v>
      </c>
      <c r="N57" s="167">
        <v>0</v>
      </c>
      <c r="O57" s="167">
        <v>0</v>
      </c>
      <c r="P57" s="168">
        <v>62</v>
      </c>
      <c r="Q57" s="168">
        <v>20</v>
      </c>
      <c r="R57" s="168">
        <v>62</v>
      </c>
      <c r="S57" s="168">
        <v>18</v>
      </c>
      <c r="T57" s="169">
        <v>0</v>
      </c>
      <c r="U57" s="169">
        <v>0</v>
      </c>
      <c r="V57" s="167">
        <v>0</v>
      </c>
      <c r="W57" s="167">
        <v>0</v>
      </c>
      <c r="X57" s="170">
        <v>0</v>
      </c>
      <c r="Y57" s="170">
        <v>0</v>
      </c>
      <c r="Z57" s="170"/>
      <c r="AA57" s="37"/>
      <c r="AB57" s="38"/>
      <c r="AC57" s="6"/>
      <c r="AD57" s="52"/>
      <c r="AE57" s="52"/>
      <c r="AF57" s="52"/>
    </row>
    <row r="58" spans="1:40" s="53" customFormat="1" ht="16.5" customHeight="1" x14ac:dyDescent="0.35">
      <c r="A58" s="6"/>
      <c r="C58" s="70"/>
      <c r="D58" s="171"/>
      <c r="E58" s="171">
        <f>D57+E57</f>
        <v>76</v>
      </c>
      <c r="F58" s="172"/>
      <c r="G58" s="172">
        <f>F57+G57</f>
        <v>67</v>
      </c>
      <c r="H58" s="173"/>
      <c r="I58" s="173">
        <f>H57+I57</f>
        <v>70</v>
      </c>
      <c r="J58" s="174"/>
      <c r="K58" s="174">
        <f>J57+K57</f>
        <v>82</v>
      </c>
      <c r="L58" s="175"/>
      <c r="M58" s="175">
        <f>L57+M57</f>
        <v>0</v>
      </c>
      <c r="N58" s="176"/>
      <c r="O58" s="176">
        <f>N57+O57</f>
        <v>0</v>
      </c>
      <c r="P58" s="177"/>
      <c r="Q58" s="177">
        <f>P57+Q57</f>
        <v>82</v>
      </c>
      <c r="R58" s="177"/>
      <c r="S58" s="177">
        <f>R57+S57</f>
        <v>80</v>
      </c>
      <c r="T58" s="178"/>
      <c r="U58" s="178">
        <f>T57+U57</f>
        <v>0</v>
      </c>
      <c r="V58" s="176"/>
      <c r="W58" s="176">
        <f>V57+W57</f>
        <v>0</v>
      </c>
      <c r="X58" s="179"/>
      <c r="Y58" s="176">
        <f t="shared" ref="Y58" si="26">X57+Y57</f>
        <v>0</v>
      </c>
      <c r="Z58" s="179"/>
      <c r="AA58" s="48"/>
      <c r="AB58" s="6">
        <f>SUMPRODUCT(LARGE(D58:Y58,{1,2,3,4,5}))</f>
        <v>390</v>
      </c>
      <c r="AC58" s="155" t="s">
        <v>320</v>
      </c>
      <c r="AD58" s="52"/>
      <c r="AE58" s="52"/>
      <c r="AF58" s="52"/>
    </row>
    <row r="59" spans="1:40" s="53" customFormat="1" ht="20.25" x14ac:dyDescent="0.35">
      <c r="A59" s="6">
        <v>28</v>
      </c>
      <c r="B59" s="27" t="s">
        <v>221</v>
      </c>
      <c r="C59" s="70">
        <v>329</v>
      </c>
      <c r="D59" s="161">
        <v>58</v>
      </c>
      <c r="E59" s="162">
        <v>20</v>
      </c>
      <c r="F59" s="163">
        <v>53</v>
      </c>
      <c r="G59" s="163">
        <v>20</v>
      </c>
      <c r="H59" s="164">
        <v>50</v>
      </c>
      <c r="I59" s="164">
        <v>20</v>
      </c>
      <c r="J59" s="165">
        <v>57</v>
      </c>
      <c r="K59" s="165">
        <v>26</v>
      </c>
      <c r="L59" s="166">
        <v>0</v>
      </c>
      <c r="M59" s="166">
        <v>0</v>
      </c>
      <c r="N59" s="167">
        <v>0</v>
      </c>
      <c r="O59" s="167">
        <v>0</v>
      </c>
      <c r="P59" s="168">
        <v>61</v>
      </c>
      <c r="Q59" s="168">
        <v>20</v>
      </c>
      <c r="R59" s="168">
        <v>67</v>
      </c>
      <c r="S59" s="168">
        <v>20</v>
      </c>
      <c r="T59" s="169">
        <v>0</v>
      </c>
      <c r="U59" s="169">
        <v>0</v>
      </c>
      <c r="V59" s="167">
        <v>0</v>
      </c>
      <c r="W59" s="167">
        <v>0</v>
      </c>
      <c r="X59" s="170">
        <v>0</v>
      </c>
      <c r="Y59" s="170">
        <v>0</v>
      </c>
      <c r="Z59" s="170"/>
      <c r="AA59" s="37"/>
      <c r="AB59" s="38"/>
      <c r="AC59" s="6"/>
      <c r="AD59" s="52"/>
      <c r="AE59" s="52"/>
      <c r="AF59" s="52"/>
      <c r="AN59" s="53">
        <f>SUMPRODUCT(LARGE(D59:O59,{1,2,3,4,5}))</f>
        <v>244</v>
      </c>
    </row>
    <row r="60" spans="1:40" s="3" customFormat="1" ht="19.5" x14ac:dyDescent="0.35">
      <c r="A60" s="6"/>
      <c r="B60" s="50"/>
      <c r="C60" s="70"/>
      <c r="D60" s="171"/>
      <c r="E60" s="171">
        <f>D59+E59</f>
        <v>78</v>
      </c>
      <c r="F60" s="172"/>
      <c r="G60" s="172">
        <f>F59+G59</f>
        <v>73</v>
      </c>
      <c r="H60" s="173"/>
      <c r="I60" s="173">
        <f>H59+I59</f>
        <v>70</v>
      </c>
      <c r="J60" s="174"/>
      <c r="K60" s="174">
        <f>J59+K59</f>
        <v>83</v>
      </c>
      <c r="L60" s="175"/>
      <c r="M60" s="175">
        <f>L59+M59</f>
        <v>0</v>
      </c>
      <c r="N60" s="176"/>
      <c r="O60" s="176">
        <f>N59+O59</f>
        <v>0</v>
      </c>
      <c r="P60" s="177"/>
      <c r="Q60" s="177">
        <f>P59+Q59</f>
        <v>81</v>
      </c>
      <c r="R60" s="177"/>
      <c r="S60" s="177">
        <f>R59+S59</f>
        <v>87</v>
      </c>
      <c r="T60" s="178"/>
      <c r="U60" s="178">
        <f>T59+U59</f>
        <v>0</v>
      </c>
      <c r="V60" s="176"/>
      <c r="W60" s="176">
        <f>V59+W59</f>
        <v>0</v>
      </c>
      <c r="X60" s="179"/>
      <c r="Y60" s="176">
        <f t="shared" ref="Y60" si="27">X59+Y59</f>
        <v>0</v>
      </c>
      <c r="Z60" s="179"/>
      <c r="AA60" s="48"/>
      <c r="AB60" s="6">
        <f>SUMPRODUCT(LARGE(D60:Y60,{1,2,3,4,5}))</f>
        <v>402</v>
      </c>
      <c r="AC60" s="155" t="s">
        <v>320</v>
      </c>
      <c r="AD60" s="6"/>
      <c r="AE60" s="6"/>
      <c r="AF60" s="6"/>
      <c r="AN60" s="3">
        <f>SUMPRODUCT(LARGE(D60:O60,{1,2,3,4,5}))</f>
        <v>304</v>
      </c>
    </row>
    <row r="61" spans="1:40" s="3" customFormat="1" ht="20.25" x14ac:dyDescent="0.35">
      <c r="A61" s="6">
        <v>29</v>
      </c>
      <c r="B61" s="27" t="s">
        <v>222</v>
      </c>
      <c r="C61" s="70">
        <v>330</v>
      </c>
      <c r="D61" s="161">
        <v>0</v>
      </c>
      <c r="E61" s="162">
        <v>0</v>
      </c>
      <c r="F61" s="163">
        <v>0</v>
      </c>
      <c r="G61" s="163">
        <v>0</v>
      </c>
      <c r="H61" s="164">
        <v>0</v>
      </c>
      <c r="I61" s="164">
        <v>0</v>
      </c>
      <c r="J61" s="165">
        <v>0</v>
      </c>
      <c r="K61" s="165">
        <v>0</v>
      </c>
      <c r="L61" s="166">
        <v>0</v>
      </c>
      <c r="M61" s="166">
        <v>0</v>
      </c>
      <c r="N61" s="167">
        <v>0</v>
      </c>
      <c r="O61" s="167">
        <v>0</v>
      </c>
      <c r="P61" s="168">
        <v>0</v>
      </c>
      <c r="Q61" s="168">
        <v>0</v>
      </c>
      <c r="R61" s="168">
        <v>0</v>
      </c>
      <c r="S61" s="168">
        <v>0</v>
      </c>
      <c r="T61" s="169">
        <v>0</v>
      </c>
      <c r="U61" s="169">
        <v>0</v>
      </c>
      <c r="V61" s="167">
        <v>0</v>
      </c>
      <c r="W61" s="167">
        <v>0</v>
      </c>
      <c r="X61" s="170">
        <v>0</v>
      </c>
      <c r="Y61" s="170">
        <v>0</v>
      </c>
      <c r="Z61" s="170"/>
      <c r="AA61" s="37"/>
      <c r="AB61" s="38"/>
      <c r="AC61" s="6"/>
      <c r="AD61" s="6"/>
      <c r="AE61" s="6"/>
      <c r="AF61" s="6"/>
    </row>
    <row r="62" spans="1:40" s="3" customFormat="1" ht="19.5" x14ac:dyDescent="0.35">
      <c r="A62" s="6"/>
      <c r="B62" s="50"/>
      <c r="C62" s="70"/>
      <c r="D62" s="171"/>
      <c r="E62" s="171">
        <f>D61+E61</f>
        <v>0</v>
      </c>
      <c r="F62" s="172"/>
      <c r="G62" s="172">
        <f>F61+G61</f>
        <v>0</v>
      </c>
      <c r="H62" s="173"/>
      <c r="I62" s="173">
        <f>H61+I61</f>
        <v>0</v>
      </c>
      <c r="J62" s="174"/>
      <c r="K62" s="174">
        <f>J61+K61</f>
        <v>0</v>
      </c>
      <c r="L62" s="175"/>
      <c r="M62" s="175">
        <f>L61+M61</f>
        <v>0</v>
      </c>
      <c r="N62" s="176"/>
      <c r="O62" s="176">
        <f>N61+O61</f>
        <v>0</v>
      </c>
      <c r="P62" s="177"/>
      <c r="Q62" s="177">
        <f>P61+Q61</f>
        <v>0</v>
      </c>
      <c r="R62" s="177"/>
      <c r="S62" s="177">
        <f>R61+S61</f>
        <v>0</v>
      </c>
      <c r="T62" s="178"/>
      <c r="U62" s="178">
        <f>T61+U61</f>
        <v>0</v>
      </c>
      <c r="V62" s="176"/>
      <c r="W62" s="176">
        <f>V61+W61</f>
        <v>0</v>
      </c>
      <c r="X62" s="179"/>
      <c r="Y62" s="176">
        <f t="shared" ref="Y62" si="28">X61+Y61</f>
        <v>0</v>
      </c>
      <c r="Z62" s="179"/>
      <c r="AA62" s="48"/>
      <c r="AB62" s="6">
        <f>SUMPRODUCT(LARGE(D62:Y62,{1,2,3,4,5}))</f>
        <v>0</v>
      </c>
      <c r="AC62" s="6"/>
      <c r="AD62" s="6"/>
      <c r="AE62" s="6"/>
      <c r="AF62" s="6"/>
    </row>
    <row r="63" spans="1:40" s="3" customFormat="1" ht="20.25" x14ac:dyDescent="0.35">
      <c r="A63" s="6">
        <v>30</v>
      </c>
      <c r="B63" s="27" t="s">
        <v>223</v>
      </c>
      <c r="C63" s="70">
        <v>331</v>
      </c>
      <c r="D63" s="161">
        <v>32</v>
      </c>
      <c r="E63" s="162">
        <v>19</v>
      </c>
      <c r="F63" s="163">
        <v>34</v>
      </c>
      <c r="G63" s="163">
        <v>19</v>
      </c>
      <c r="H63" s="164">
        <v>37</v>
      </c>
      <c r="I63" s="164">
        <v>0</v>
      </c>
      <c r="J63" s="165">
        <v>39</v>
      </c>
      <c r="K63" s="165">
        <v>25</v>
      </c>
      <c r="L63" s="166">
        <v>28</v>
      </c>
      <c r="M63" s="166">
        <v>28</v>
      </c>
      <c r="N63" s="167">
        <v>37</v>
      </c>
      <c r="O63" s="167">
        <v>19</v>
      </c>
      <c r="P63" s="168">
        <v>0</v>
      </c>
      <c r="Q63" s="168">
        <v>0</v>
      </c>
      <c r="R63" s="168">
        <v>0</v>
      </c>
      <c r="S63" s="168">
        <v>0</v>
      </c>
      <c r="T63" s="169">
        <v>0</v>
      </c>
      <c r="U63" s="169">
        <v>0</v>
      </c>
      <c r="V63" s="167">
        <v>0</v>
      </c>
      <c r="W63" s="167">
        <v>0</v>
      </c>
      <c r="X63" s="170">
        <v>0</v>
      </c>
      <c r="Y63" s="170">
        <v>0</v>
      </c>
      <c r="Z63" s="170"/>
      <c r="AA63" s="37"/>
      <c r="AB63" s="38"/>
      <c r="AC63" s="6"/>
      <c r="AD63" s="6"/>
      <c r="AE63" s="6"/>
      <c r="AF63" s="6"/>
    </row>
    <row r="64" spans="1:40" s="3" customFormat="1" ht="19.5" x14ac:dyDescent="0.35">
      <c r="A64" s="6"/>
      <c r="B64" s="50"/>
      <c r="C64" s="70"/>
      <c r="D64" s="171"/>
      <c r="E64" s="171">
        <f>D63+E63</f>
        <v>51</v>
      </c>
      <c r="F64" s="172"/>
      <c r="G64" s="172">
        <f>F63+G63</f>
        <v>53</v>
      </c>
      <c r="H64" s="173"/>
      <c r="I64" s="173">
        <f>H63+I63</f>
        <v>37</v>
      </c>
      <c r="J64" s="174"/>
      <c r="K64" s="174">
        <f>J63+K63</f>
        <v>64</v>
      </c>
      <c r="L64" s="175"/>
      <c r="M64" s="175">
        <f>L63+M63</f>
        <v>56</v>
      </c>
      <c r="N64" s="176"/>
      <c r="O64" s="176">
        <f>N63+O63</f>
        <v>56</v>
      </c>
      <c r="P64" s="177"/>
      <c r="Q64" s="177">
        <f>P63+Q63</f>
        <v>0</v>
      </c>
      <c r="R64" s="177"/>
      <c r="S64" s="177">
        <f>R63+S63</f>
        <v>0</v>
      </c>
      <c r="T64" s="178"/>
      <c r="U64" s="178">
        <f>T63+U63</f>
        <v>0</v>
      </c>
      <c r="V64" s="176"/>
      <c r="W64" s="176">
        <f>V63+W63</f>
        <v>0</v>
      </c>
      <c r="X64" s="179"/>
      <c r="Y64" s="176">
        <f t="shared" ref="Y64" si="29">X63+Y63</f>
        <v>0</v>
      </c>
      <c r="Z64" s="179"/>
      <c r="AA64" s="48"/>
      <c r="AB64" s="6">
        <f>SUMPRODUCT(LARGE(D64:Y64,{1,2,3,4,5}))</f>
        <v>280</v>
      </c>
      <c r="AC64" s="42" t="s">
        <v>318</v>
      </c>
      <c r="AD64" s="6"/>
      <c r="AE64" s="6"/>
      <c r="AF64" s="6"/>
      <c r="AN64" s="3">
        <f>SUMPRODUCT(LARGE(D64:O64,{1,2,3,4,5}))</f>
        <v>280</v>
      </c>
    </row>
    <row r="65" spans="1:40" s="3" customFormat="1" ht="20.25" x14ac:dyDescent="0.35">
      <c r="A65" s="6">
        <v>31</v>
      </c>
      <c r="B65" s="27" t="s">
        <v>224</v>
      </c>
      <c r="C65" s="70">
        <v>332</v>
      </c>
      <c r="D65" s="161">
        <v>44</v>
      </c>
      <c r="E65" s="162">
        <v>19</v>
      </c>
      <c r="F65" s="163">
        <v>40</v>
      </c>
      <c r="G65" s="163">
        <v>18</v>
      </c>
      <c r="H65" s="164">
        <v>38</v>
      </c>
      <c r="I65" s="164">
        <v>18</v>
      </c>
      <c r="J65" s="165">
        <v>50</v>
      </c>
      <c r="K65" s="165">
        <v>29</v>
      </c>
      <c r="L65" s="166">
        <v>30</v>
      </c>
      <c r="M65" s="166">
        <v>27</v>
      </c>
      <c r="N65" s="167">
        <v>41</v>
      </c>
      <c r="O65" s="167">
        <v>20</v>
      </c>
      <c r="P65" s="168">
        <v>0</v>
      </c>
      <c r="Q65" s="168">
        <v>0</v>
      </c>
      <c r="R65" s="168">
        <v>0</v>
      </c>
      <c r="S65" s="168">
        <v>0</v>
      </c>
      <c r="T65" s="169">
        <v>0</v>
      </c>
      <c r="U65" s="169">
        <v>0</v>
      </c>
      <c r="V65" s="167">
        <v>0</v>
      </c>
      <c r="W65" s="167">
        <v>0</v>
      </c>
      <c r="X65" s="170">
        <v>0</v>
      </c>
      <c r="Y65" s="170">
        <v>0</v>
      </c>
      <c r="Z65" s="170"/>
      <c r="AA65" s="37"/>
      <c r="AB65" s="38"/>
      <c r="AC65" s="6"/>
      <c r="AD65" s="6"/>
      <c r="AE65" s="6"/>
      <c r="AF65" s="6"/>
    </row>
    <row r="66" spans="1:40" s="3" customFormat="1" ht="19.5" x14ac:dyDescent="0.35">
      <c r="A66" s="6"/>
      <c r="B66" s="50"/>
      <c r="C66" s="70"/>
      <c r="D66" s="171"/>
      <c r="E66" s="171">
        <f>D65+E65</f>
        <v>63</v>
      </c>
      <c r="F66" s="172"/>
      <c r="G66" s="172">
        <f>F65+G65</f>
        <v>58</v>
      </c>
      <c r="H66" s="173"/>
      <c r="I66" s="173">
        <f>H65+I65</f>
        <v>56</v>
      </c>
      <c r="J66" s="174"/>
      <c r="K66" s="174">
        <f>J65+K65</f>
        <v>79</v>
      </c>
      <c r="L66" s="175"/>
      <c r="M66" s="175">
        <f>L65+M65</f>
        <v>57</v>
      </c>
      <c r="N66" s="176"/>
      <c r="O66" s="176">
        <f>N65+O65</f>
        <v>61</v>
      </c>
      <c r="P66" s="177"/>
      <c r="Q66" s="177">
        <f>P65+Q65</f>
        <v>0</v>
      </c>
      <c r="R66" s="177"/>
      <c r="S66" s="177">
        <f>R65+S65</f>
        <v>0</v>
      </c>
      <c r="T66" s="178"/>
      <c r="U66" s="178">
        <f>T65+U65</f>
        <v>0</v>
      </c>
      <c r="V66" s="176"/>
      <c r="W66" s="176">
        <f>V65+W65</f>
        <v>0</v>
      </c>
      <c r="X66" s="179"/>
      <c r="Y66" s="176">
        <f t="shared" ref="Y66" si="30">X65+Y65</f>
        <v>0</v>
      </c>
      <c r="Z66" s="179"/>
      <c r="AA66" s="48"/>
      <c r="AB66" s="6">
        <f>SUMPRODUCT(LARGE(D66:Y66,{1,2,3,4,5}))</f>
        <v>318</v>
      </c>
      <c r="AC66" s="155" t="s">
        <v>320</v>
      </c>
      <c r="AD66" s="6"/>
      <c r="AE66" s="6"/>
      <c r="AF66" s="6"/>
      <c r="AN66" s="3">
        <f>SUMPRODUCT(LARGE(D66:O66,{1,2,3,4,5}))</f>
        <v>318</v>
      </c>
    </row>
    <row r="67" spans="1:40" s="3" customFormat="1" ht="20.25" x14ac:dyDescent="0.35">
      <c r="A67" s="6">
        <v>32</v>
      </c>
      <c r="B67" s="27" t="s">
        <v>225</v>
      </c>
      <c r="C67" s="70">
        <v>333</v>
      </c>
      <c r="D67" s="161">
        <v>41</v>
      </c>
      <c r="E67" s="162">
        <v>20</v>
      </c>
      <c r="F67" s="163">
        <v>39</v>
      </c>
      <c r="G67" s="163">
        <v>20</v>
      </c>
      <c r="H67" s="164">
        <v>45</v>
      </c>
      <c r="I67" s="164">
        <v>20</v>
      </c>
      <c r="J67" s="165">
        <v>45</v>
      </c>
      <c r="K67" s="165">
        <v>28</v>
      </c>
      <c r="L67" s="166">
        <v>43</v>
      </c>
      <c r="M67" s="166">
        <v>29</v>
      </c>
      <c r="N67" s="167">
        <v>50</v>
      </c>
      <c r="O67" s="167">
        <v>0</v>
      </c>
      <c r="P67" s="168">
        <v>0</v>
      </c>
      <c r="Q67" s="168">
        <v>0</v>
      </c>
      <c r="R67" s="168">
        <v>0</v>
      </c>
      <c r="S67" s="168">
        <v>0</v>
      </c>
      <c r="T67" s="169">
        <v>0</v>
      </c>
      <c r="U67" s="169">
        <v>0</v>
      </c>
      <c r="V67" s="167">
        <v>0</v>
      </c>
      <c r="W67" s="167">
        <v>0</v>
      </c>
      <c r="X67" s="170">
        <v>0</v>
      </c>
      <c r="Y67" s="170">
        <v>0</v>
      </c>
      <c r="Z67" s="170"/>
      <c r="AA67" s="37"/>
      <c r="AB67" s="38"/>
      <c r="AC67" s="6"/>
      <c r="AD67" s="6"/>
      <c r="AE67" s="6"/>
      <c r="AF67" s="6"/>
    </row>
    <row r="68" spans="1:40" s="3" customFormat="1" ht="19.5" x14ac:dyDescent="0.35">
      <c r="A68" s="6"/>
      <c r="B68" s="50"/>
      <c r="C68" s="70"/>
      <c r="D68" s="171"/>
      <c r="E68" s="171">
        <f>D67+E67</f>
        <v>61</v>
      </c>
      <c r="F68" s="172"/>
      <c r="G68" s="172">
        <f>F67+G67</f>
        <v>59</v>
      </c>
      <c r="H68" s="173"/>
      <c r="I68" s="173">
        <f>H67+I67</f>
        <v>65</v>
      </c>
      <c r="J68" s="174"/>
      <c r="K68" s="174">
        <f>J67+K67</f>
        <v>73</v>
      </c>
      <c r="L68" s="175"/>
      <c r="M68" s="175">
        <f>L67+M67</f>
        <v>72</v>
      </c>
      <c r="N68" s="176"/>
      <c r="O68" s="176">
        <f>N67+O67</f>
        <v>50</v>
      </c>
      <c r="P68" s="177"/>
      <c r="Q68" s="177">
        <f>P67+Q67</f>
        <v>0</v>
      </c>
      <c r="R68" s="177"/>
      <c r="S68" s="177">
        <f>R67+S67</f>
        <v>0</v>
      </c>
      <c r="T68" s="178"/>
      <c r="U68" s="178">
        <f>T67+U67</f>
        <v>0</v>
      </c>
      <c r="V68" s="176"/>
      <c r="W68" s="176">
        <f>V67+W67</f>
        <v>0</v>
      </c>
      <c r="X68" s="179"/>
      <c r="Y68" s="176">
        <f t="shared" ref="Y68" si="31">X67+Y67</f>
        <v>0</v>
      </c>
      <c r="Z68" s="179"/>
      <c r="AA68" s="48"/>
      <c r="AB68" s="6">
        <f>SUMPRODUCT(LARGE(D68:Y68,{1,2,3,4,5}))</f>
        <v>330</v>
      </c>
      <c r="AC68" s="42" t="s">
        <v>318</v>
      </c>
      <c r="AD68" s="6"/>
      <c r="AE68" s="6"/>
      <c r="AF68" s="6"/>
      <c r="AN68" s="3">
        <f>SUMPRODUCT(LARGE(D68:O68,{1,2,3,4,5}))</f>
        <v>330</v>
      </c>
    </row>
    <row r="69" spans="1:40" s="3" customFormat="1" ht="20.25" x14ac:dyDescent="0.35">
      <c r="A69" s="6">
        <v>33</v>
      </c>
      <c r="B69" s="27" t="s">
        <v>226</v>
      </c>
      <c r="C69" s="70">
        <v>334</v>
      </c>
      <c r="D69" s="161">
        <v>46</v>
      </c>
      <c r="E69" s="162">
        <v>19</v>
      </c>
      <c r="F69" s="163">
        <v>46</v>
      </c>
      <c r="G69" s="163">
        <v>19</v>
      </c>
      <c r="H69" s="164">
        <v>52</v>
      </c>
      <c r="I69" s="164">
        <v>18</v>
      </c>
      <c r="J69" s="165">
        <v>52</v>
      </c>
      <c r="K69" s="165">
        <v>27</v>
      </c>
      <c r="L69" s="166">
        <v>0</v>
      </c>
      <c r="M69" s="166">
        <v>0</v>
      </c>
      <c r="N69" s="167">
        <v>44</v>
      </c>
      <c r="O69" s="167">
        <v>20</v>
      </c>
      <c r="P69" s="168">
        <v>0</v>
      </c>
      <c r="Q69" s="168">
        <v>0</v>
      </c>
      <c r="R69" s="168">
        <v>0</v>
      </c>
      <c r="S69" s="168">
        <v>0</v>
      </c>
      <c r="T69" s="169">
        <v>29</v>
      </c>
      <c r="U69" s="169">
        <v>19</v>
      </c>
      <c r="V69" s="167">
        <v>0</v>
      </c>
      <c r="W69" s="167">
        <v>0</v>
      </c>
      <c r="X69" s="170">
        <v>0</v>
      </c>
      <c r="Y69" s="170">
        <v>0</v>
      </c>
      <c r="Z69" s="170"/>
      <c r="AA69" s="37"/>
      <c r="AB69" s="38"/>
      <c r="AC69" s="6"/>
      <c r="AD69" s="6"/>
      <c r="AE69" s="6"/>
      <c r="AF69" s="6"/>
    </row>
    <row r="70" spans="1:40" s="3" customFormat="1" ht="19.5" x14ac:dyDescent="0.35">
      <c r="A70" s="6"/>
      <c r="B70" s="1"/>
      <c r="C70" s="70"/>
      <c r="D70" s="171"/>
      <c r="E70" s="171">
        <f>D69+E69</f>
        <v>65</v>
      </c>
      <c r="F70" s="172"/>
      <c r="G70" s="172">
        <f>F69+G69</f>
        <v>65</v>
      </c>
      <c r="H70" s="173"/>
      <c r="I70" s="173">
        <f>H69+I69</f>
        <v>70</v>
      </c>
      <c r="J70" s="174"/>
      <c r="K70" s="174">
        <f>J69+K69</f>
        <v>79</v>
      </c>
      <c r="L70" s="175"/>
      <c r="M70" s="175">
        <f>L69+M69</f>
        <v>0</v>
      </c>
      <c r="N70" s="176"/>
      <c r="O70" s="176">
        <f>N69+O69</f>
        <v>64</v>
      </c>
      <c r="P70" s="177"/>
      <c r="Q70" s="177">
        <f>P69+Q69</f>
        <v>0</v>
      </c>
      <c r="R70" s="177"/>
      <c r="S70" s="177">
        <f>R69+S69</f>
        <v>0</v>
      </c>
      <c r="T70" s="178"/>
      <c r="U70" s="178">
        <f>T69+U69</f>
        <v>48</v>
      </c>
      <c r="V70" s="176"/>
      <c r="W70" s="176">
        <f>V69+W69</f>
        <v>0</v>
      </c>
      <c r="X70" s="179"/>
      <c r="Y70" s="176">
        <f t="shared" ref="Y70" si="32">X69+Y69</f>
        <v>0</v>
      </c>
      <c r="Z70" s="179"/>
      <c r="AA70" s="48"/>
      <c r="AB70" s="6">
        <f>SUMPRODUCT(LARGE(D70:Y70,{1,2,3,4,5}))</f>
        <v>343</v>
      </c>
      <c r="AC70" s="155" t="s">
        <v>320</v>
      </c>
      <c r="AD70" s="6"/>
      <c r="AE70" s="6"/>
      <c r="AF70" s="6"/>
      <c r="AN70" s="3">
        <f>SUMPRODUCT(LARGE(D70:O70,{1,2,3,4,5}))</f>
        <v>343</v>
      </c>
    </row>
    <row r="71" spans="1:40" s="53" customFormat="1" ht="20.25" x14ac:dyDescent="0.35">
      <c r="A71" s="6">
        <v>34</v>
      </c>
      <c r="B71" s="27" t="s">
        <v>227</v>
      </c>
      <c r="C71" s="70">
        <v>335</v>
      </c>
      <c r="D71" s="161">
        <v>42</v>
      </c>
      <c r="E71" s="162">
        <v>19</v>
      </c>
      <c r="F71" s="163">
        <v>39</v>
      </c>
      <c r="G71" s="163">
        <v>18</v>
      </c>
      <c r="H71" s="164">
        <v>49</v>
      </c>
      <c r="I71" s="164">
        <v>20</v>
      </c>
      <c r="J71" s="165">
        <v>50</v>
      </c>
      <c r="K71" s="165">
        <v>29</v>
      </c>
      <c r="L71" s="166">
        <v>0</v>
      </c>
      <c r="M71" s="166">
        <v>0</v>
      </c>
      <c r="N71" s="167">
        <v>43</v>
      </c>
      <c r="O71" s="167">
        <v>20</v>
      </c>
      <c r="P71" s="168">
        <v>0</v>
      </c>
      <c r="Q71" s="168">
        <v>0</v>
      </c>
      <c r="R71" s="168">
        <v>0</v>
      </c>
      <c r="S71" s="168">
        <v>0</v>
      </c>
      <c r="T71" s="169">
        <v>31</v>
      </c>
      <c r="U71" s="169">
        <v>18</v>
      </c>
      <c r="V71" s="167">
        <v>0</v>
      </c>
      <c r="W71" s="167">
        <v>0</v>
      </c>
      <c r="X71" s="170">
        <v>0</v>
      </c>
      <c r="Y71" s="170">
        <v>0</v>
      </c>
      <c r="Z71" s="170"/>
      <c r="AA71" s="37"/>
      <c r="AB71" s="38"/>
      <c r="AC71" s="6"/>
      <c r="AD71" s="52"/>
      <c r="AE71" s="52"/>
      <c r="AF71" s="52"/>
    </row>
    <row r="72" spans="1:40" s="53" customFormat="1" ht="19.5" x14ac:dyDescent="0.35">
      <c r="A72" s="6"/>
      <c r="B72" s="1"/>
      <c r="C72" s="70"/>
      <c r="D72" s="171"/>
      <c r="E72" s="171">
        <f>D71+E71</f>
        <v>61</v>
      </c>
      <c r="F72" s="172"/>
      <c r="G72" s="172">
        <f>F71+G71</f>
        <v>57</v>
      </c>
      <c r="H72" s="173"/>
      <c r="I72" s="173">
        <f>H71+I71</f>
        <v>69</v>
      </c>
      <c r="J72" s="174"/>
      <c r="K72" s="174">
        <f>J71+K71</f>
        <v>79</v>
      </c>
      <c r="L72" s="175"/>
      <c r="M72" s="175">
        <f>L71+M71</f>
        <v>0</v>
      </c>
      <c r="N72" s="176"/>
      <c r="O72" s="176">
        <f>N71+O71</f>
        <v>63</v>
      </c>
      <c r="P72" s="177"/>
      <c r="Q72" s="177">
        <f>P71+Q71</f>
        <v>0</v>
      </c>
      <c r="R72" s="177"/>
      <c r="S72" s="177">
        <f>R71+S71</f>
        <v>0</v>
      </c>
      <c r="T72" s="178"/>
      <c r="U72" s="178">
        <f>T71+U71</f>
        <v>49</v>
      </c>
      <c r="V72" s="176"/>
      <c r="W72" s="176">
        <f>V71+W71</f>
        <v>0</v>
      </c>
      <c r="X72" s="179"/>
      <c r="Y72" s="176">
        <f t="shared" ref="Y72" si="33">X71+Y71</f>
        <v>0</v>
      </c>
      <c r="Z72" s="179"/>
      <c r="AA72" s="48"/>
      <c r="AB72" s="6">
        <f>SUMPRODUCT(LARGE(D72:Y72,{1,2,3,4,5}))</f>
        <v>329</v>
      </c>
      <c r="AC72" s="155" t="s">
        <v>320</v>
      </c>
      <c r="AD72" s="52"/>
      <c r="AE72" s="52"/>
      <c r="AF72" s="52"/>
      <c r="AN72" s="53">
        <f>SUMPRODUCT(LARGE(D72:O72,{1,2,3,4,5}))</f>
        <v>329</v>
      </c>
    </row>
    <row r="73" spans="1:40" s="3" customFormat="1" ht="39.75" x14ac:dyDescent="0.35">
      <c r="A73" s="6">
        <v>36</v>
      </c>
      <c r="B73" s="128" t="s">
        <v>228</v>
      </c>
      <c r="C73" s="85">
        <v>336</v>
      </c>
      <c r="D73" s="161">
        <v>38</v>
      </c>
      <c r="E73" s="162">
        <v>19</v>
      </c>
      <c r="F73" s="163">
        <v>41</v>
      </c>
      <c r="G73" s="163">
        <v>19</v>
      </c>
      <c r="H73" s="164">
        <v>50</v>
      </c>
      <c r="I73" s="164">
        <v>18</v>
      </c>
      <c r="J73" s="165">
        <v>51</v>
      </c>
      <c r="K73" s="165">
        <v>27</v>
      </c>
      <c r="L73" s="166">
        <v>0</v>
      </c>
      <c r="M73" s="166">
        <v>0</v>
      </c>
      <c r="N73" s="167">
        <v>41</v>
      </c>
      <c r="O73" s="167">
        <v>20</v>
      </c>
      <c r="P73" s="168">
        <v>0</v>
      </c>
      <c r="Q73" s="168">
        <v>0</v>
      </c>
      <c r="R73" s="168">
        <v>50</v>
      </c>
      <c r="S73" s="168">
        <v>19</v>
      </c>
      <c r="T73" s="169">
        <v>0</v>
      </c>
      <c r="U73" s="169">
        <v>0</v>
      </c>
      <c r="V73" s="167">
        <v>0</v>
      </c>
      <c r="W73" s="167">
        <v>0</v>
      </c>
      <c r="X73" s="170">
        <v>0</v>
      </c>
      <c r="Y73" s="170">
        <v>0</v>
      </c>
      <c r="Z73" s="170"/>
      <c r="AA73" s="37"/>
      <c r="AB73" s="38"/>
      <c r="AC73" s="6"/>
      <c r="AD73" s="6"/>
      <c r="AE73" s="6"/>
      <c r="AF73" s="6"/>
    </row>
    <row r="74" spans="1:40" s="3" customFormat="1" ht="19.5" x14ac:dyDescent="0.35">
      <c r="A74" s="6"/>
      <c r="B74" s="50"/>
      <c r="C74" s="70"/>
      <c r="D74" s="171"/>
      <c r="E74" s="171">
        <f>D73+E73</f>
        <v>57</v>
      </c>
      <c r="F74" s="172"/>
      <c r="G74" s="172">
        <f>F73+G73</f>
        <v>60</v>
      </c>
      <c r="H74" s="173"/>
      <c r="I74" s="173">
        <f>H73+I73</f>
        <v>68</v>
      </c>
      <c r="J74" s="174"/>
      <c r="K74" s="174">
        <f>J73+K73</f>
        <v>78</v>
      </c>
      <c r="L74" s="175"/>
      <c r="M74" s="175">
        <f>L73+M73</f>
        <v>0</v>
      </c>
      <c r="N74" s="176"/>
      <c r="O74" s="176">
        <f>N73+O73</f>
        <v>61</v>
      </c>
      <c r="P74" s="177"/>
      <c r="Q74" s="177">
        <f>P73+Q73</f>
        <v>0</v>
      </c>
      <c r="R74" s="177"/>
      <c r="S74" s="177">
        <f>R73+S73</f>
        <v>69</v>
      </c>
      <c r="T74" s="178"/>
      <c r="U74" s="178">
        <f>T73+U73</f>
        <v>0</v>
      </c>
      <c r="V74" s="176"/>
      <c r="W74" s="176">
        <f>V73+W73</f>
        <v>0</v>
      </c>
      <c r="X74" s="179"/>
      <c r="Y74" s="176">
        <f t="shared" ref="Y74" si="34">X73+Y73</f>
        <v>0</v>
      </c>
      <c r="Z74" s="179"/>
      <c r="AA74" s="48"/>
      <c r="AB74" s="6">
        <f>SUMPRODUCT(LARGE(D74:Y74,{1,2,3,4,5}))</f>
        <v>336</v>
      </c>
      <c r="AC74" s="155" t="s">
        <v>320</v>
      </c>
      <c r="AD74" s="6"/>
      <c r="AE74" s="6"/>
      <c r="AF74" s="6"/>
      <c r="AN74" s="3">
        <f>SUMPRODUCT(LARGE(D74:O74,{1,2,3,4,5}))</f>
        <v>324</v>
      </c>
    </row>
    <row r="75" spans="1:40" s="3" customFormat="1" ht="20.25" x14ac:dyDescent="0.35">
      <c r="A75" s="6">
        <v>37</v>
      </c>
      <c r="B75" s="27" t="s">
        <v>229</v>
      </c>
      <c r="C75" s="70">
        <v>337</v>
      </c>
      <c r="D75" s="161">
        <v>48</v>
      </c>
      <c r="E75" s="162">
        <v>19</v>
      </c>
      <c r="F75" s="163">
        <v>44</v>
      </c>
      <c r="G75" s="163">
        <v>18</v>
      </c>
      <c r="H75" s="164">
        <v>44</v>
      </c>
      <c r="I75" s="164">
        <v>20</v>
      </c>
      <c r="J75" s="165">
        <v>56</v>
      </c>
      <c r="K75" s="165">
        <v>29</v>
      </c>
      <c r="L75" s="166">
        <v>0</v>
      </c>
      <c r="M75" s="166">
        <v>0</v>
      </c>
      <c r="N75" s="167">
        <v>43</v>
      </c>
      <c r="O75" s="167">
        <v>20</v>
      </c>
      <c r="P75" s="168">
        <v>0</v>
      </c>
      <c r="Q75" s="168">
        <v>0</v>
      </c>
      <c r="R75" s="168">
        <v>66</v>
      </c>
      <c r="S75" s="168">
        <v>17</v>
      </c>
      <c r="T75" s="169">
        <v>0</v>
      </c>
      <c r="U75" s="169">
        <v>0</v>
      </c>
      <c r="V75" s="167">
        <v>0</v>
      </c>
      <c r="W75" s="167">
        <v>0</v>
      </c>
      <c r="X75" s="170">
        <v>0</v>
      </c>
      <c r="Y75" s="170">
        <v>0</v>
      </c>
      <c r="Z75" s="170"/>
      <c r="AA75" s="37"/>
      <c r="AB75" s="38"/>
      <c r="AC75" s="6"/>
      <c r="AD75" s="6"/>
      <c r="AE75" s="6"/>
      <c r="AF75" s="6"/>
    </row>
    <row r="76" spans="1:40" s="3" customFormat="1" ht="19.5" x14ac:dyDescent="0.35">
      <c r="A76" s="6"/>
      <c r="B76" s="50"/>
      <c r="C76" s="70"/>
      <c r="D76" s="171"/>
      <c r="E76" s="171">
        <f>D75+E75</f>
        <v>67</v>
      </c>
      <c r="F76" s="172"/>
      <c r="G76" s="172">
        <f>F75+G75</f>
        <v>62</v>
      </c>
      <c r="H76" s="173"/>
      <c r="I76" s="173">
        <f>H75+I75</f>
        <v>64</v>
      </c>
      <c r="J76" s="174"/>
      <c r="K76" s="174">
        <f>J75+K75</f>
        <v>85</v>
      </c>
      <c r="L76" s="175"/>
      <c r="M76" s="175">
        <f>L75+M75</f>
        <v>0</v>
      </c>
      <c r="N76" s="176"/>
      <c r="O76" s="176">
        <f>N75+O75</f>
        <v>63</v>
      </c>
      <c r="P76" s="177"/>
      <c r="Q76" s="177">
        <f>P75+Q75</f>
        <v>0</v>
      </c>
      <c r="R76" s="177"/>
      <c r="S76" s="177">
        <f>R75+S75</f>
        <v>83</v>
      </c>
      <c r="T76" s="178"/>
      <c r="U76" s="178">
        <f>T75+U75</f>
        <v>0</v>
      </c>
      <c r="V76" s="176"/>
      <c r="W76" s="176">
        <f>V75+W75</f>
        <v>0</v>
      </c>
      <c r="X76" s="179"/>
      <c r="Y76" s="176">
        <f t="shared" ref="Y76" si="35">X75+Y75</f>
        <v>0</v>
      </c>
      <c r="Z76" s="179"/>
      <c r="AA76" s="48"/>
      <c r="AB76" s="6">
        <f>SUMPRODUCT(LARGE(D76:Y76,{1,2,3,4,5}))</f>
        <v>362</v>
      </c>
      <c r="AC76" s="155" t="s">
        <v>320</v>
      </c>
      <c r="AD76" s="6"/>
      <c r="AE76" s="6"/>
      <c r="AF76" s="6"/>
      <c r="AN76" s="3">
        <f>SUMPRODUCT(LARGE(D76:O76,{1,2,3,4,5}))</f>
        <v>341</v>
      </c>
    </row>
    <row r="77" spans="1:40" s="3" customFormat="1" ht="20.25" x14ac:dyDescent="0.35">
      <c r="A77" s="6">
        <v>38</v>
      </c>
      <c r="B77" s="27" t="s">
        <v>230</v>
      </c>
      <c r="C77" s="70">
        <v>338</v>
      </c>
      <c r="D77" s="161">
        <v>38</v>
      </c>
      <c r="E77" s="162">
        <v>20</v>
      </c>
      <c r="F77" s="163">
        <v>38</v>
      </c>
      <c r="G77" s="163">
        <v>19</v>
      </c>
      <c r="H77" s="164">
        <v>43</v>
      </c>
      <c r="I77" s="164">
        <v>20</v>
      </c>
      <c r="J77" s="165">
        <v>0</v>
      </c>
      <c r="K77" s="165">
        <v>0</v>
      </c>
      <c r="L77" s="166">
        <v>0</v>
      </c>
      <c r="M77" s="166">
        <v>0</v>
      </c>
      <c r="N77" s="167">
        <v>25</v>
      </c>
      <c r="O77" s="167">
        <v>20</v>
      </c>
      <c r="P77" s="168">
        <v>45</v>
      </c>
      <c r="Q77" s="168">
        <v>19</v>
      </c>
      <c r="R77" s="168">
        <v>0</v>
      </c>
      <c r="S77" s="168">
        <v>0</v>
      </c>
      <c r="T77" s="169">
        <v>34</v>
      </c>
      <c r="U77" s="169">
        <v>19</v>
      </c>
      <c r="V77" s="167">
        <v>0</v>
      </c>
      <c r="W77" s="167">
        <v>0</v>
      </c>
      <c r="X77" s="170">
        <v>0</v>
      </c>
      <c r="Y77" s="170">
        <v>0</v>
      </c>
      <c r="Z77" s="170"/>
      <c r="AA77" s="37"/>
      <c r="AB77" s="38"/>
      <c r="AC77" s="6"/>
      <c r="AD77" s="6"/>
      <c r="AE77" s="6"/>
      <c r="AF77" s="6"/>
    </row>
    <row r="78" spans="1:40" s="3" customFormat="1" ht="19.5" x14ac:dyDescent="0.35">
      <c r="A78" s="6"/>
      <c r="B78" s="50"/>
      <c r="C78" s="70"/>
      <c r="D78" s="171"/>
      <c r="E78" s="171">
        <f>D77+E77</f>
        <v>58</v>
      </c>
      <c r="F78" s="172"/>
      <c r="G78" s="172">
        <f>F77+G77</f>
        <v>57</v>
      </c>
      <c r="H78" s="173"/>
      <c r="I78" s="173">
        <f>H77+I77</f>
        <v>63</v>
      </c>
      <c r="J78" s="174"/>
      <c r="K78" s="174">
        <f>J77+K77</f>
        <v>0</v>
      </c>
      <c r="L78" s="175"/>
      <c r="M78" s="175">
        <f>L77+M77</f>
        <v>0</v>
      </c>
      <c r="N78" s="176"/>
      <c r="O78" s="176">
        <f>N77+O77</f>
        <v>45</v>
      </c>
      <c r="P78" s="177"/>
      <c r="Q78" s="177">
        <f>P77+Q77</f>
        <v>64</v>
      </c>
      <c r="R78" s="177"/>
      <c r="S78" s="177">
        <f>R77+S77</f>
        <v>0</v>
      </c>
      <c r="T78" s="178"/>
      <c r="U78" s="178">
        <f>T77+U77</f>
        <v>53</v>
      </c>
      <c r="V78" s="176"/>
      <c r="W78" s="176">
        <f>V77+W77</f>
        <v>0</v>
      </c>
      <c r="X78" s="179"/>
      <c r="Y78" s="176">
        <f t="shared" ref="Y78" si="36">X77+Y77</f>
        <v>0</v>
      </c>
      <c r="Z78" s="179"/>
      <c r="AA78" s="48"/>
      <c r="AB78" s="6">
        <f>SUMPRODUCT(LARGE(D78:Y78,{1,2,3,4,5}))</f>
        <v>295</v>
      </c>
      <c r="AC78" s="155" t="s">
        <v>320</v>
      </c>
      <c r="AD78" s="6"/>
      <c r="AE78" s="6"/>
      <c r="AF78" s="6"/>
      <c r="AN78" s="3">
        <f>SUMPRODUCT(LARGE(D78:O78,{1,2,3,4,5}))</f>
        <v>223</v>
      </c>
    </row>
    <row r="79" spans="1:40" s="53" customFormat="1" ht="20.25" x14ac:dyDescent="0.35">
      <c r="A79" s="6">
        <v>39</v>
      </c>
      <c r="B79" s="27" t="s">
        <v>231</v>
      </c>
      <c r="C79" s="70">
        <v>339</v>
      </c>
      <c r="D79" s="161">
        <v>33</v>
      </c>
      <c r="E79" s="162">
        <v>20</v>
      </c>
      <c r="F79" s="163">
        <v>29</v>
      </c>
      <c r="G79" s="163">
        <v>19</v>
      </c>
      <c r="H79" s="164">
        <v>44</v>
      </c>
      <c r="I79" s="164">
        <v>20</v>
      </c>
      <c r="J79" s="165">
        <v>0</v>
      </c>
      <c r="K79" s="165">
        <v>0</v>
      </c>
      <c r="L79" s="166">
        <v>0</v>
      </c>
      <c r="M79" s="166">
        <v>0</v>
      </c>
      <c r="N79" s="167">
        <v>22</v>
      </c>
      <c r="O79" s="167">
        <v>19</v>
      </c>
      <c r="P79" s="168">
        <v>37</v>
      </c>
      <c r="Q79" s="168">
        <v>19</v>
      </c>
      <c r="R79" s="168">
        <v>0</v>
      </c>
      <c r="S79" s="168">
        <v>0</v>
      </c>
      <c r="T79" s="169">
        <v>34</v>
      </c>
      <c r="U79" s="169">
        <v>18</v>
      </c>
      <c r="V79" s="167">
        <v>0</v>
      </c>
      <c r="W79" s="167">
        <v>0</v>
      </c>
      <c r="X79" s="170">
        <v>0</v>
      </c>
      <c r="Y79" s="170">
        <v>0</v>
      </c>
      <c r="Z79" s="170"/>
      <c r="AA79" s="37"/>
      <c r="AB79" s="38"/>
      <c r="AC79" s="6"/>
      <c r="AD79" s="52"/>
      <c r="AE79" s="52"/>
      <c r="AF79" s="52"/>
    </row>
    <row r="80" spans="1:40" s="53" customFormat="1" ht="19.5" x14ac:dyDescent="0.35">
      <c r="A80" s="6"/>
      <c r="C80" s="70"/>
      <c r="D80" s="171"/>
      <c r="E80" s="171">
        <f>D79+E79</f>
        <v>53</v>
      </c>
      <c r="F80" s="172"/>
      <c r="G80" s="172">
        <f>F79+G79</f>
        <v>48</v>
      </c>
      <c r="H80" s="173"/>
      <c r="I80" s="173">
        <f>H79+I79</f>
        <v>64</v>
      </c>
      <c r="J80" s="174"/>
      <c r="K80" s="174">
        <f>J79+K79</f>
        <v>0</v>
      </c>
      <c r="L80" s="175"/>
      <c r="M80" s="175">
        <f>L79+M79</f>
        <v>0</v>
      </c>
      <c r="N80" s="176"/>
      <c r="O80" s="176">
        <f>N79+O79</f>
        <v>41</v>
      </c>
      <c r="P80" s="177"/>
      <c r="Q80" s="177">
        <f>P79+Q79</f>
        <v>56</v>
      </c>
      <c r="R80" s="177"/>
      <c r="S80" s="177">
        <f>R79+S79</f>
        <v>0</v>
      </c>
      <c r="T80" s="178"/>
      <c r="U80" s="178">
        <f>T79+U79</f>
        <v>52</v>
      </c>
      <c r="V80" s="176"/>
      <c r="W80" s="176">
        <f>V79+W79</f>
        <v>0</v>
      </c>
      <c r="X80" s="179"/>
      <c r="Y80" s="176">
        <f t="shared" ref="Y80" si="37">X79+Y79</f>
        <v>0</v>
      </c>
      <c r="Z80" s="179"/>
      <c r="AA80" s="48"/>
      <c r="AB80" s="6">
        <f>SUMPRODUCT(LARGE(D80:Y80,{1,2,3,4,5}))</f>
        <v>273</v>
      </c>
      <c r="AC80" s="155" t="s">
        <v>320</v>
      </c>
      <c r="AD80" s="52"/>
      <c r="AE80" s="52"/>
      <c r="AF80" s="52"/>
      <c r="AN80" s="53">
        <f>SUMPRODUCT(LARGE(D80:O80,{1,2,3,4,5}))</f>
        <v>206</v>
      </c>
    </row>
    <row r="81" spans="1:40" s="53" customFormat="1" ht="20.25" x14ac:dyDescent="0.35">
      <c r="A81" s="6">
        <v>40</v>
      </c>
      <c r="B81" s="27" t="s">
        <v>232</v>
      </c>
      <c r="C81" s="70">
        <v>340</v>
      </c>
      <c r="D81" s="161">
        <v>30</v>
      </c>
      <c r="E81" s="162">
        <v>20</v>
      </c>
      <c r="F81" s="163">
        <v>28</v>
      </c>
      <c r="G81" s="163">
        <v>18</v>
      </c>
      <c r="H81" s="164">
        <v>39</v>
      </c>
      <c r="I81" s="164">
        <v>18</v>
      </c>
      <c r="J81" s="165">
        <v>0</v>
      </c>
      <c r="K81" s="165">
        <v>0</v>
      </c>
      <c r="L81" s="166">
        <v>0</v>
      </c>
      <c r="M81" s="166">
        <v>0</v>
      </c>
      <c r="N81" s="167">
        <v>26</v>
      </c>
      <c r="O81" s="167">
        <v>19</v>
      </c>
      <c r="P81" s="168">
        <v>38</v>
      </c>
      <c r="Q81" s="168">
        <v>19</v>
      </c>
      <c r="R81" s="168">
        <v>0</v>
      </c>
      <c r="S81" s="168">
        <v>0</v>
      </c>
      <c r="T81" s="169">
        <v>33</v>
      </c>
      <c r="U81" s="169">
        <v>19</v>
      </c>
      <c r="V81" s="167">
        <v>0</v>
      </c>
      <c r="W81" s="167">
        <v>0</v>
      </c>
      <c r="X81" s="170">
        <v>0</v>
      </c>
      <c r="Y81" s="170">
        <v>0</v>
      </c>
      <c r="Z81" s="170"/>
      <c r="AA81" s="37"/>
      <c r="AB81" s="38"/>
      <c r="AC81" s="6"/>
      <c r="AD81" s="52"/>
      <c r="AE81" s="52"/>
      <c r="AF81" s="52"/>
    </row>
    <row r="82" spans="1:40" s="53" customFormat="1" ht="19.5" x14ac:dyDescent="0.35">
      <c r="A82" s="6"/>
      <c r="C82" s="70"/>
      <c r="D82" s="171"/>
      <c r="E82" s="171">
        <f>D81+E81</f>
        <v>50</v>
      </c>
      <c r="F82" s="172"/>
      <c r="G82" s="172">
        <f>F81+G81</f>
        <v>46</v>
      </c>
      <c r="H82" s="173"/>
      <c r="I82" s="173">
        <f>H81+I81</f>
        <v>57</v>
      </c>
      <c r="J82" s="174"/>
      <c r="K82" s="174">
        <f>J81+K81</f>
        <v>0</v>
      </c>
      <c r="L82" s="175"/>
      <c r="M82" s="175">
        <f>L81+M81</f>
        <v>0</v>
      </c>
      <c r="N82" s="176"/>
      <c r="O82" s="176">
        <f>N81+O81</f>
        <v>45</v>
      </c>
      <c r="P82" s="177"/>
      <c r="Q82" s="177">
        <f>P81+Q81</f>
        <v>57</v>
      </c>
      <c r="R82" s="177"/>
      <c r="S82" s="177">
        <f>R81+S81</f>
        <v>0</v>
      </c>
      <c r="T82" s="178"/>
      <c r="U82" s="178">
        <f>T81+U81</f>
        <v>52</v>
      </c>
      <c r="V82" s="176"/>
      <c r="W82" s="176">
        <f>V81+W81</f>
        <v>0</v>
      </c>
      <c r="X82" s="179"/>
      <c r="Y82" s="176">
        <f t="shared" ref="Y82" si="38">X81+Y81</f>
        <v>0</v>
      </c>
      <c r="Z82" s="179"/>
      <c r="AA82" s="48"/>
      <c r="AB82" s="6">
        <f>SUMPRODUCT(LARGE(D82:Y82,{1,2,3,4,5}))</f>
        <v>262</v>
      </c>
      <c r="AC82" s="155" t="s">
        <v>320</v>
      </c>
      <c r="AD82" s="52"/>
      <c r="AE82" s="52"/>
      <c r="AF82" s="52"/>
      <c r="AN82" s="53">
        <f>SUMPRODUCT(LARGE(D82:O82,{1,2,3,4,5}))</f>
        <v>198</v>
      </c>
    </row>
    <row r="83" spans="1:40" s="3" customFormat="1" ht="20.25" x14ac:dyDescent="0.35">
      <c r="A83" s="6">
        <v>41</v>
      </c>
      <c r="B83" s="27" t="s">
        <v>233</v>
      </c>
      <c r="C83" s="70">
        <v>341</v>
      </c>
      <c r="D83" s="161">
        <v>24</v>
      </c>
      <c r="E83" s="162">
        <v>20</v>
      </c>
      <c r="F83" s="163">
        <v>44</v>
      </c>
      <c r="G83" s="163">
        <v>18</v>
      </c>
      <c r="H83" s="164">
        <v>47</v>
      </c>
      <c r="I83" s="164">
        <v>20</v>
      </c>
      <c r="J83" s="165">
        <v>0</v>
      </c>
      <c r="K83" s="165">
        <v>0</v>
      </c>
      <c r="L83" s="166">
        <v>0</v>
      </c>
      <c r="M83" s="166">
        <v>0</v>
      </c>
      <c r="N83" s="167">
        <v>26</v>
      </c>
      <c r="O83" s="167">
        <v>19</v>
      </c>
      <c r="P83" s="168">
        <v>38</v>
      </c>
      <c r="Q83" s="168">
        <v>19</v>
      </c>
      <c r="R83" s="168">
        <v>0</v>
      </c>
      <c r="S83" s="168">
        <v>0</v>
      </c>
      <c r="T83" s="169">
        <v>32</v>
      </c>
      <c r="U83" s="169">
        <v>18</v>
      </c>
      <c r="V83" s="167">
        <v>0</v>
      </c>
      <c r="W83" s="167">
        <v>0</v>
      </c>
      <c r="X83" s="170">
        <v>0</v>
      </c>
      <c r="Y83" s="170">
        <v>0</v>
      </c>
      <c r="Z83" s="170"/>
      <c r="AA83" s="37"/>
      <c r="AB83" s="38"/>
      <c r="AC83" s="6"/>
      <c r="AD83" s="6"/>
      <c r="AE83" s="6"/>
      <c r="AF83" s="6"/>
    </row>
    <row r="84" spans="1:40" s="3" customFormat="1" ht="19.5" x14ac:dyDescent="0.35">
      <c r="A84" s="6"/>
      <c r="B84" s="50"/>
      <c r="C84" s="70"/>
      <c r="D84" s="171"/>
      <c r="E84" s="171">
        <f>D83+E83</f>
        <v>44</v>
      </c>
      <c r="F84" s="172"/>
      <c r="G84" s="172">
        <f>F83+G83</f>
        <v>62</v>
      </c>
      <c r="H84" s="173"/>
      <c r="I84" s="173">
        <f>H83+I83</f>
        <v>67</v>
      </c>
      <c r="J84" s="174"/>
      <c r="K84" s="174">
        <f>J83+K83</f>
        <v>0</v>
      </c>
      <c r="L84" s="175"/>
      <c r="M84" s="175">
        <f>L83+M83</f>
        <v>0</v>
      </c>
      <c r="N84" s="176"/>
      <c r="O84" s="176">
        <f>N83+O83</f>
        <v>45</v>
      </c>
      <c r="P84" s="177"/>
      <c r="Q84" s="177">
        <f>P83+Q83</f>
        <v>57</v>
      </c>
      <c r="R84" s="177"/>
      <c r="S84" s="177">
        <f>R83+S83</f>
        <v>0</v>
      </c>
      <c r="T84" s="178"/>
      <c r="U84" s="178">
        <f>T83+U83</f>
        <v>50</v>
      </c>
      <c r="V84" s="176"/>
      <c r="W84" s="176">
        <f>V83+W83</f>
        <v>0</v>
      </c>
      <c r="X84" s="179"/>
      <c r="Y84" s="176">
        <f t="shared" ref="Y84" si="39">X83+Y83</f>
        <v>0</v>
      </c>
      <c r="Z84" s="179"/>
      <c r="AA84" s="48"/>
      <c r="AB84" s="6">
        <f>SUMPRODUCT(LARGE(D84:Y84,{1,2,3,4,5}))</f>
        <v>281</v>
      </c>
      <c r="AC84" s="155" t="s">
        <v>320</v>
      </c>
      <c r="AD84" s="6"/>
      <c r="AE84" s="6"/>
      <c r="AF84" s="6"/>
      <c r="AN84" s="3">
        <f>SUMPRODUCT(LARGE(D84:O84,{1,2,3,4,5}))</f>
        <v>218</v>
      </c>
    </row>
    <row r="85" spans="1:40" s="3" customFormat="1" ht="30.75" customHeight="1" x14ac:dyDescent="0.35">
      <c r="A85" s="6">
        <v>42</v>
      </c>
      <c r="B85" s="27" t="s">
        <v>234</v>
      </c>
      <c r="C85" s="70">
        <v>342</v>
      </c>
      <c r="D85" s="161">
        <v>54</v>
      </c>
      <c r="E85" s="162">
        <v>20</v>
      </c>
      <c r="F85" s="163">
        <v>48</v>
      </c>
      <c r="G85" s="163">
        <v>18</v>
      </c>
      <c r="H85" s="164">
        <v>47</v>
      </c>
      <c r="I85" s="164">
        <v>18</v>
      </c>
      <c r="J85" s="165">
        <v>0</v>
      </c>
      <c r="K85" s="165">
        <v>0</v>
      </c>
      <c r="L85" s="166">
        <v>0</v>
      </c>
      <c r="M85" s="166">
        <v>0</v>
      </c>
      <c r="N85" s="167">
        <v>38</v>
      </c>
      <c r="O85" s="167">
        <v>20</v>
      </c>
      <c r="P85" s="168">
        <v>44</v>
      </c>
      <c r="Q85" s="168">
        <v>20</v>
      </c>
      <c r="R85" s="168">
        <v>0</v>
      </c>
      <c r="S85" s="168">
        <v>0</v>
      </c>
      <c r="T85" s="169">
        <v>44</v>
      </c>
      <c r="U85" s="169">
        <v>20</v>
      </c>
      <c r="V85" s="167">
        <v>0</v>
      </c>
      <c r="W85" s="167">
        <v>0</v>
      </c>
      <c r="X85" s="170">
        <v>0</v>
      </c>
      <c r="Y85" s="170">
        <v>0</v>
      </c>
      <c r="Z85" s="170"/>
      <c r="AA85" s="37"/>
      <c r="AB85" s="38"/>
      <c r="AC85" s="6"/>
      <c r="AD85" s="6"/>
      <c r="AE85" s="6"/>
      <c r="AF85" s="6"/>
      <c r="AN85" s="3">
        <f>SUMPRODUCT(LARGE(D85:O85,{1,2,3,4,5}))</f>
        <v>207</v>
      </c>
    </row>
    <row r="86" spans="1:40" s="3" customFormat="1" ht="24.75" customHeight="1" x14ac:dyDescent="0.35">
      <c r="A86" s="6"/>
      <c r="B86" s="50"/>
      <c r="C86" s="70"/>
      <c r="D86" s="171"/>
      <c r="E86" s="171">
        <f>D85+E85</f>
        <v>74</v>
      </c>
      <c r="F86" s="172"/>
      <c r="G86" s="172">
        <f>F85+G85</f>
        <v>66</v>
      </c>
      <c r="H86" s="173"/>
      <c r="I86" s="173">
        <f>H85+I85</f>
        <v>65</v>
      </c>
      <c r="J86" s="174"/>
      <c r="K86" s="174">
        <f>J85+K85</f>
        <v>0</v>
      </c>
      <c r="L86" s="175"/>
      <c r="M86" s="175">
        <f>L85+M85</f>
        <v>0</v>
      </c>
      <c r="N86" s="176"/>
      <c r="O86" s="176">
        <f>N85+O85</f>
        <v>58</v>
      </c>
      <c r="P86" s="177"/>
      <c r="Q86" s="177">
        <f>P85+Q85</f>
        <v>64</v>
      </c>
      <c r="R86" s="177"/>
      <c r="S86" s="177">
        <f>R85+S85</f>
        <v>0</v>
      </c>
      <c r="T86" s="178"/>
      <c r="U86" s="178">
        <f>T85+U85</f>
        <v>64</v>
      </c>
      <c r="V86" s="176"/>
      <c r="W86" s="176">
        <f>V85+W85</f>
        <v>0</v>
      </c>
      <c r="X86" s="179"/>
      <c r="Y86" s="176">
        <f t="shared" ref="Y86" si="40">X85+Y85</f>
        <v>0</v>
      </c>
      <c r="Z86" s="179"/>
      <c r="AA86" s="48"/>
      <c r="AB86" s="6">
        <f>SUMPRODUCT(LARGE(D86:Y86,{1,2,3,4,5}))</f>
        <v>333</v>
      </c>
      <c r="AC86" s="155" t="s">
        <v>320</v>
      </c>
      <c r="AD86" s="6"/>
      <c r="AE86" s="6"/>
      <c r="AF86" s="6"/>
    </row>
    <row r="87" spans="1:40" s="53" customFormat="1" ht="24" customHeight="1" x14ac:dyDescent="0.35">
      <c r="A87" s="6">
        <v>43</v>
      </c>
      <c r="B87" s="27" t="s">
        <v>235</v>
      </c>
      <c r="C87" s="70">
        <v>343</v>
      </c>
      <c r="D87" s="161">
        <v>27</v>
      </c>
      <c r="E87" s="162">
        <v>19</v>
      </c>
      <c r="F87" s="163">
        <v>45</v>
      </c>
      <c r="G87" s="163">
        <v>18</v>
      </c>
      <c r="H87" s="164">
        <v>42</v>
      </c>
      <c r="I87" s="164">
        <v>0</v>
      </c>
      <c r="J87" s="165">
        <v>0</v>
      </c>
      <c r="K87" s="165">
        <v>0</v>
      </c>
      <c r="L87" s="166">
        <v>0</v>
      </c>
      <c r="M87" s="166">
        <v>0</v>
      </c>
      <c r="N87" s="167">
        <v>33</v>
      </c>
      <c r="O87" s="167">
        <v>0</v>
      </c>
      <c r="P87" s="168">
        <v>37</v>
      </c>
      <c r="Q87" s="168">
        <v>0</v>
      </c>
      <c r="R87" s="168">
        <v>57</v>
      </c>
      <c r="S87" s="168">
        <v>0</v>
      </c>
      <c r="T87" s="169">
        <v>0</v>
      </c>
      <c r="U87" s="169">
        <v>0</v>
      </c>
      <c r="V87" s="167">
        <v>0</v>
      </c>
      <c r="W87" s="167">
        <v>0</v>
      </c>
      <c r="X87" s="170">
        <v>0</v>
      </c>
      <c r="Y87" s="170">
        <v>0</v>
      </c>
      <c r="Z87" s="170"/>
      <c r="AA87" s="37"/>
      <c r="AB87" s="38"/>
      <c r="AC87" s="6"/>
      <c r="AD87" s="52"/>
      <c r="AE87" s="52"/>
      <c r="AF87" s="52"/>
    </row>
    <row r="88" spans="1:40" s="53" customFormat="1" ht="19.5" x14ac:dyDescent="0.35">
      <c r="A88" s="6"/>
      <c r="C88" s="70"/>
      <c r="D88" s="171"/>
      <c r="E88" s="171">
        <f>D87+E87</f>
        <v>46</v>
      </c>
      <c r="F88" s="172"/>
      <c r="G88" s="172">
        <f>F87+G87</f>
        <v>63</v>
      </c>
      <c r="H88" s="173"/>
      <c r="I88" s="173">
        <f>H87+I87</f>
        <v>42</v>
      </c>
      <c r="J88" s="174"/>
      <c r="K88" s="174">
        <f>J87+K87</f>
        <v>0</v>
      </c>
      <c r="L88" s="175"/>
      <c r="M88" s="175">
        <f>L87+M87</f>
        <v>0</v>
      </c>
      <c r="N88" s="176"/>
      <c r="O88" s="176">
        <f>N87+O87</f>
        <v>33</v>
      </c>
      <c r="P88" s="177"/>
      <c r="Q88" s="177">
        <f>P87+Q87</f>
        <v>37</v>
      </c>
      <c r="R88" s="177"/>
      <c r="S88" s="177">
        <f>R87+S87</f>
        <v>57</v>
      </c>
      <c r="T88" s="178"/>
      <c r="U88" s="178">
        <f>T87+U87</f>
        <v>0</v>
      </c>
      <c r="V88" s="176"/>
      <c r="W88" s="176">
        <f>V87+W87</f>
        <v>0</v>
      </c>
      <c r="X88" s="179"/>
      <c r="Y88" s="176">
        <f t="shared" ref="Y88" si="41">X87+Y87</f>
        <v>0</v>
      </c>
      <c r="Z88" s="179"/>
      <c r="AA88" s="48"/>
      <c r="AB88" s="6">
        <f>SUMPRODUCT(LARGE(D88:Y88,{1,2,3,4,5}))</f>
        <v>245</v>
      </c>
      <c r="AC88" s="42" t="s">
        <v>318</v>
      </c>
      <c r="AD88" s="52"/>
      <c r="AE88" s="52"/>
      <c r="AF88" s="52"/>
      <c r="AN88" s="53">
        <f>SUMPRODUCT(LARGE(D88:O88,{1,2,3,4,5}))</f>
        <v>184</v>
      </c>
    </row>
    <row r="89" spans="1:40" s="53" customFormat="1" ht="20.25" x14ac:dyDescent="0.35">
      <c r="A89" s="6">
        <v>44</v>
      </c>
      <c r="B89" s="27" t="s">
        <v>236</v>
      </c>
      <c r="C89" s="70">
        <v>344</v>
      </c>
      <c r="D89" s="161">
        <v>35</v>
      </c>
      <c r="E89" s="162">
        <v>18</v>
      </c>
      <c r="F89" s="163">
        <v>36</v>
      </c>
      <c r="G89" s="163">
        <v>18</v>
      </c>
      <c r="H89" s="164">
        <v>24</v>
      </c>
      <c r="I89" s="164">
        <v>0</v>
      </c>
      <c r="J89" s="165">
        <v>0</v>
      </c>
      <c r="K89" s="165">
        <v>0</v>
      </c>
      <c r="L89" s="166">
        <v>0</v>
      </c>
      <c r="M89" s="166">
        <v>0</v>
      </c>
      <c r="N89" s="167">
        <v>24</v>
      </c>
      <c r="O89" s="167">
        <v>0</v>
      </c>
      <c r="P89" s="168">
        <v>28</v>
      </c>
      <c r="Q89" s="168">
        <v>0</v>
      </c>
      <c r="R89" s="168">
        <v>30</v>
      </c>
      <c r="S89" s="168">
        <v>0</v>
      </c>
      <c r="T89" s="169">
        <v>0</v>
      </c>
      <c r="U89" s="169">
        <v>0</v>
      </c>
      <c r="V89" s="167">
        <v>0</v>
      </c>
      <c r="W89" s="167">
        <v>0</v>
      </c>
      <c r="X89" s="170">
        <v>0</v>
      </c>
      <c r="Y89" s="170">
        <v>0</v>
      </c>
      <c r="Z89" s="170"/>
      <c r="AA89" s="37"/>
      <c r="AB89" s="38"/>
      <c r="AC89" s="6"/>
      <c r="AD89" s="52"/>
      <c r="AE89" s="52"/>
      <c r="AF89" s="52"/>
    </row>
    <row r="90" spans="1:40" s="53" customFormat="1" ht="19.5" x14ac:dyDescent="0.35">
      <c r="A90" s="6"/>
      <c r="C90" s="70"/>
      <c r="D90" s="171"/>
      <c r="E90" s="171">
        <f>D89+E89</f>
        <v>53</v>
      </c>
      <c r="F90" s="172"/>
      <c r="G90" s="172">
        <f>F89+G89</f>
        <v>54</v>
      </c>
      <c r="H90" s="173"/>
      <c r="I90" s="173">
        <f>H89+I89</f>
        <v>24</v>
      </c>
      <c r="J90" s="174"/>
      <c r="K90" s="174">
        <f>J89+K89</f>
        <v>0</v>
      </c>
      <c r="L90" s="175"/>
      <c r="M90" s="175">
        <f>L89+M89</f>
        <v>0</v>
      </c>
      <c r="N90" s="176"/>
      <c r="O90" s="176">
        <f>N89+O89</f>
        <v>24</v>
      </c>
      <c r="P90" s="177"/>
      <c r="Q90" s="177">
        <f>P89+Q89</f>
        <v>28</v>
      </c>
      <c r="R90" s="177"/>
      <c r="S90" s="177">
        <f>R89+S89</f>
        <v>30</v>
      </c>
      <c r="T90" s="178"/>
      <c r="U90" s="178">
        <f>T89+U89</f>
        <v>0</v>
      </c>
      <c r="V90" s="176"/>
      <c r="W90" s="176">
        <f>V89+W89</f>
        <v>0</v>
      </c>
      <c r="X90" s="179"/>
      <c r="Y90" s="176">
        <f t="shared" ref="Y90" si="42">X89+Y89</f>
        <v>0</v>
      </c>
      <c r="Z90" s="179"/>
      <c r="AA90" s="48"/>
      <c r="AB90" s="6">
        <f>SUMPRODUCT(LARGE(D90:Y90,{1,2,3,4,5}))</f>
        <v>189</v>
      </c>
      <c r="AC90" s="42" t="s">
        <v>318</v>
      </c>
      <c r="AD90" s="52"/>
      <c r="AE90" s="52"/>
      <c r="AF90" s="52"/>
      <c r="AN90" s="53">
        <f>SUMPRODUCT(LARGE(D90:O90,{1,2,3,4,5}))</f>
        <v>155</v>
      </c>
    </row>
    <row r="91" spans="1:40" s="53" customFormat="1" ht="20.25" x14ac:dyDescent="0.35">
      <c r="A91" s="6">
        <v>45</v>
      </c>
      <c r="B91" s="27" t="s">
        <v>237</v>
      </c>
      <c r="C91" s="70">
        <v>345</v>
      </c>
      <c r="D91" s="161">
        <v>46</v>
      </c>
      <c r="E91" s="162">
        <v>19</v>
      </c>
      <c r="F91" s="163">
        <v>52</v>
      </c>
      <c r="G91" s="163">
        <v>18</v>
      </c>
      <c r="H91" s="164">
        <v>36</v>
      </c>
      <c r="I91" s="164">
        <v>0</v>
      </c>
      <c r="J91" s="165">
        <v>0</v>
      </c>
      <c r="K91" s="165">
        <v>0</v>
      </c>
      <c r="L91" s="166">
        <v>23</v>
      </c>
      <c r="M91" s="166">
        <v>28</v>
      </c>
      <c r="N91" s="167">
        <v>39</v>
      </c>
      <c r="O91" s="167">
        <v>0</v>
      </c>
      <c r="P91" s="168">
        <v>0</v>
      </c>
      <c r="Q91" s="168">
        <v>0</v>
      </c>
      <c r="R91" s="168">
        <v>0</v>
      </c>
      <c r="S91" s="168">
        <v>0</v>
      </c>
      <c r="T91" s="169">
        <v>0</v>
      </c>
      <c r="U91" s="169">
        <v>0</v>
      </c>
      <c r="V91" s="167">
        <v>0</v>
      </c>
      <c r="W91" s="167">
        <v>0</v>
      </c>
      <c r="X91" s="170">
        <v>0</v>
      </c>
      <c r="Y91" s="170">
        <v>0</v>
      </c>
      <c r="Z91" s="170"/>
      <c r="AA91" s="37"/>
      <c r="AB91" s="38"/>
      <c r="AC91" s="6"/>
      <c r="AD91" s="52"/>
      <c r="AE91" s="52"/>
      <c r="AF91" s="52"/>
    </row>
    <row r="92" spans="1:40" s="53" customFormat="1" ht="19.5" x14ac:dyDescent="0.35">
      <c r="A92" s="6"/>
      <c r="B92" s="1"/>
      <c r="C92" s="70"/>
      <c r="D92" s="171"/>
      <c r="E92" s="171">
        <f>D91+E91</f>
        <v>65</v>
      </c>
      <c r="F92" s="172"/>
      <c r="G92" s="172">
        <f>F91+G91</f>
        <v>70</v>
      </c>
      <c r="H92" s="173"/>
      <c r="I92" s="173">
        <f>H91+I91</f>
        <v>36</v>
      </c>
      <c r="J92" s="174"/>
      <c r="K92" s="174">
        <f>J91+K91</f>
        <v>0</v>
      </c>
      <c r="L92" s="175"/>
      <c r="M92" s="175">
        <f>L91+M91</f>
        <v>51</v>
      </c>
      <c r="N92" s="176"/>
      <c r="O92" s="176">
        <f>N91+O91</f>
        <v>39</v>
      </c>
      <c r="P92" s="177"/>
      <c r="Q92" s="177">
        <f>P91+Q91</f>
        <v>0</v>
      </c>
      <c r="R92" s="177"/>
      <c r="S92" s="177">
        <f>R91+S91</f>
        <v>0</v>
      </c>
      <c r="T92" s="178"/>
      <c r="U92" s="178">
        <f>T91+U91</f>
        <v>0</v>
      </c>
      <c r="V92" s="176"/>
      <c r="W92" s="176">
        <f>V91+W91</f>
        <v>0</v>
      </c>
      <c r="X92" s="179"/>
      <c r="Y92" s="176">
        <f t="shared" ref="Y92" si="43">X91+Y91</f>
        <v>0</v>
      </c>
      <c r="Z92" s="179"/>
      <c r="AA92" s="48"/>
      <c r="AB92" s="6">
        <f>SUMPRODUCT(LARGE(D92:Y92,{1,2,3,4,5}))</f>
        <v>261</v>
      </c>
      <c r="AC92" s="42" t="s">
        <v>318</v>
      </c>
      <c r="AD92" s="52"/>
      <c r="AE92" s="52"/>
      <c r="AF92" s="52"/>
      <c r="AN92" s="53">
        <f>SUMPRODUCT(LARGE(D92:O92,{1,2,3,4,5}))</f>
        <v>261</v>
      </c>
    </row>
    <row r="93" spans="1:40" s="3" customFormat="1" ht="20.25" x14ac:dyDescent="0.35">
      <c r="A93" s="6">
        <v>46</v>
      </c>
      <c r="B93" s="27" t="s">
        <v>238</v>
      </c>
      <c r="C93" s="70">
        <v>346</v>
      </c>
      <c r="D93" s="161">
        <v>42</v>
      </c>
      <c r="E93" s="162">
        <v>20</v>
      </c>
      <c r="F93" s="163">
        <v>45</v>
      </c>
      <c r="G93" s="163">
        <v>19</v>
      </c>
      <c r="H93" s="164">
        <v>45</v>
      </c>
      <c r="I93" s="164">
        <v>20</v>
      </c>
      <c r="J93" s="165">
        <v>0</v>
      </c>
      <c r="K93" s="165">
        <v>0</v>
      </c>
      <c r="L93" s="166">
        <v>20</v>
      </c>
      <c r="M93" s="166">
        <v>27</v>
      </c>
      <c r="N93" s="167">
        <v>34</v>
      </c>
      <c r="O93" s="167">
        <v>20</v>
      </c>
      <c r="P93" s="168">
        <v>0</v>
      </c>
      <c r="Q93" s="168">
        <v>0</v>
      </c>
      <c r="R93" s="168">
        <v>0</v>
      </c>
      <c r="S93" s="168">
        <v>0</v>
      </c>
      <c r="T93" s="169">
        <v>0</v>
      </c>
      <c r="U93" s="169">
        <v>0</v>
      </c>
      <c r="V93" s="167">
        <v>0</v>
      </c>
      <c r="W93" s="167">
        <v>0</v>
      </c>
      <c r="X93" s="170">
        <v>0</v>
      </c>
      <c r="Y93" s="170">
        <v>0</v>
      </c>
      <c r="Z93" s="170"/>
      <c r="AA93" s="37"/>
      <c r="AB93" s="38"/>
      <c r="AC93" s="6"/>
      <c r="AD93" s="6"/>
      <c r="AE93" s="6"/>
      <c r="AF93" s="6"/>
    </row>
    <row r="94" spans="1:40" s="3" customFormat="1" ht="19.5" x14ac:dyDescent="0.35">
      <c r="A94" s="6"/>
      <c r="B94" s="1"/>
      <c r="C94" s="129"/>
      <c r="D94" s="171"/>
      <c r="E94" s="171">
        <f>D93+E93</f>
        <v>62</v>
      </c>
      <c r="F94" s="172"/>
      <c r="G94" s="172">
        <f>F93+G93</f>
        <v>64</v>
      </c>
      <c r="H94" s="173"/>
      <c r="I94" s="173">
        <f>H93+I93</f>
        <v>65</v>
      </c>
      <c r="J94" s="174"/>
      <c r="K94" s="174">
        <f>J93+K93</f>
        <v>0</v>
      </c>
      <c r="L94" s="175"/>
      <c r="M94" s="175">
        <f>L93+M93</f>
        <v>47</v>
      </c>
      <c r="N94" s="176"/>
      <c r="O94" s="176">
        <f>N93+O93</f>
        <v>54</v>
      </c>
      <c r="P94" s="177"/>
      <c r="Q94" s="177">
        <f>P93+Q93</f>
        <v>0</v>
      </c>
      <c r="R94" s="177"/>
      <c r="S94" s="177">
        <f>R93+S93</f>
        <v>0</v>
      </c>
      <c r="T94" s="178"/>
      <c r="U94" s="178">
        <f>T93+U93</f>
        <v>0</v>
      </c>
      <c r="V94" s="176"/>
      <c r="W94" s="176">
        <f>V93+W93</f>
        <v>0</v>
      </c>
      <c r="X94" s="179"/>
      <c r="Y94" s="176">
        <f t="shared" ref="Y94" si="44">X93+Y93</f>
        <v>0</v>
      </c>
      <c r="Z94" s="179"/>
      <c r="AA94" s="48"/>
      <c r="AB94" s="6">
        <f>SUMPRODUCT(LARGE(D94:Y94,{1,2,3,4,5}))</f>
        <v>292</v>
      </c>
      <c r="AC94" s="155" t="s">
        <v>320</v>
      </c>
      <c r="AD94" s="6"/>
      <c r="AE94" s="6"/>
      <c r="AF94" s="6"/>
      <c r="AN94" s="3">
        <f>SUMPRODUCT(LARGE(D94:O94,{1,2,3,4,5}))</f>
        <v>292</v>
      </c>
    </row>
    <row r="95" spans="1:40" s="3" customFormat="1" ht="20.25" x14ac:dyDescent="0.35">
      <c r="A95" s="6">
        <v>47</v>
      </c>
      <c r="B95" s="27" t="s">
        <v>239</v>
      </c>
      <c r="C95" s="101">
        <v>347</v>
      </c>
      <c r="D95" s="161">
        <v>45</v>
      </c>
      <c r="E95" s="162">
        <v>19</v>
      </c>
      <c r="F95" s="163">
        <v>47</v>
      </c>
      <c r="G95" s="163">
        <v>19</v>
      </c>
      <c r="H95" s="164">
        <v>40</v>
      </c>
      <c r="I95" s="164">
        <v>20</v>
      </c>
      <c r="J95" s="165">
        <v>0</v>
      </c>
      <c r="K95" s="165">
        <v>0</v>
      </c>
      <c r="L95" s="166">
        <v>20</v>
      </c>
      <c r="M95" s="166">
        <v>27</v>
      </c>
      <c r="N95" s="167">
        <v>34</v>
      </c>
      <c r="O95" s="167">
        <v>20</v>
      </c>
      <c r="P95" s="168">
        <v>0</v>
      </c>
      <c r="Q95" s="168">
        <v>0</v>
      </c>
      <c r="R95" s="168">
        <v>41</v>
      </c>
      <c r="S95" s="168">
        <v>19</v>
      </c>
      <c r="T95" s="169">
        <v>0</v>
      </c>
      <c r="U95" s="169">
        <v>0</v>
      </c>
      <c r="V95" s="167">
        <v>0</v>
      </c>
      <c r="W95" s="167">
        <v>0</v>
      </c>
      <c r="X95" s="170">
        <v>0</v>
      </c>
      <c r="Y95" s="170">
        <v>0</v>
      </c>
      <c r="Z95" s="170"/>
      <c r="AA95" s="37"/>
      <c r="AB95" s="38"/>
      <c r="AC95" s="6"/>
      <c r="AD95" s="6"/>
      <c r="AE95" s="6"/>
      <c r="AF95" s="6"/>
    </row>
    <row r="96" spans="1:40" s="3" customFormat="1" ht="19.5" x14ac:dyDescent="0.35">
      <c r="A96" s="6"/>
      <c r="B96" s="50"/>
      <c r="C96" s="129"/>
      <c r="D96" s="171"/>
      <c r="E96" s="171">
        <f>D95+E95</f>
        <v>64</v>
      </c>
      <c r="F96" s="172"/>
      <c r="G96" s="172">
        <f>F95+G95</f>
        <v>66</v>
      </c>
      <c r="H96" s="173"/>
      <c r="I96" s="173">
        <f>H95+I95</f>
        <v>60</v>
      </c>
      <c r="J96" s="174"/>
      <c r="K96" s="174">
        <f>J95+K95</f>
        <v>0</v>
      </c>
      <c r="L96" s="175"/>
      <c r="M96" s="175">
        <f>L95+M95</f>
        <v>47</v>
      </c>
      <c r="N96" s="176"/>
      <c r="O96" s="176">
        <f>N95+O95</f>
        <v>54</v>
      </c>
      <c r="P96" s="177"/>
      <c r="Q96" s="177">
        <f>P95+Q95</f>
        <v>0</v>
      </c>
      <c r="R96" s="177"/>
      <c r="S96" s="177">
        <f>R95+S95</f>
        <v>60</v>
      </c>
      <c r="T96" s="178"/>
      <c r="U96" s="178">
        <f>T95+U95</f>
        <v>0</v>
      </c>
      <c r="V96" s="176"/>
      <c r="W96" s="176">
        <f>V95+W95</f>
        <v>0</v>
      </c>
      <c r="X96" s="179"/>
      <c r="Y96" s="176">
        <f t="shared" ref="Y96" si="45">X95+Y95</f>
        <v>0</v>
      </c>
      <c r="Z96" s="179"/>
      <c r="AA96" s="48"/>
      <c r="AB96" s="6">
        <f>SUMPRODUCT(LARGE(D96:Y96,{1,2,3,4,5}))</f>
        <v>304</v>
      </c>
      <c r="AC96" s="155" t="s">
        <v>320</v>
      </c>
      <c r="AD96" s="6"/>
      <c r="AE96" s="6"/>
      <c r="AF96" s="6"/>
      <c r="AN96" s="3">
        <f>SUMPRODUCT(LARGE(D96:O96,{1,2,3,4,5}))</f>
        <v>291</v>
      </c>
    </row>
    <row r="97" spans="1:40" s="3" customFormat="1" ht="20.25" x14ac:dyDescent="0.35">
      <c r="A97" s="6">
        <v>48</v>
      </c>
      <c r="B97" s="27" t="s">
        <v>240</v>
      </c>
      <c r="C97" s="129">
        <v>348</v>
      </c>
      <c r="D97" s="161">
        <v>43</v>
      </c>
      <c r="E97" s="162">
        <v>19</v>
      </c>
      <c r="F97" s="163">
        <v>43</v>
      </c>
      <c r="G97" s="163">
        <v>18</v>
      </c>
      <c r="H97" s="164">
        <v>39</v>
      </c>
      <c r="I97" s="164">
        <v>20</v>
      </c>
      <c r="J97" s="165">
        <v>0</v>
      </c>
      <c r="K97" s="165">
        <v>0</v>
      </c>
      <c r="L97" s="166">
        <v>0</v>
      </c>
      <c r="M97" s="166">
        <v>0</v>
      </c>
      <c r="N97" s="167">
        <v>37</v>
      </c>
      <c r="O97" s="167">
        <v>20</v>
      </c>
      <c r="P97" s="168">
        <v>0</v>
      </c>
      <c r="Q97" s="168">
        <v>0</v>
      </c>
      <c r="R97" s="168">
        <v>40</v>
      </c>
      <c r="S97" s="168">
        <v>19</v>
      </c>
      <c r="T97" s="169">
        <v>33</v>
      </c>
      <c r="U97" s="169">
        <v>19</v>
      </c>
      <c r="V97" s="167">
        <v>0</v>
      </c>
      <c r="W97" s="167">
        <v>0</v>
      </c>
      <c r="X97" s="170">
        <v>0</v>
      </c>
      <c r="Y97" s="170">
        <v>0</v>
      </c>
      <c r="Z97" s="170"/>
      <c r="AA97" s="37"/>
      <c r="AB97" s="38"/>
      <c r="AC97" s="6"/>
      <c r="AD97" s="6"/>
      <c r="AE97" s="6"/>
      <c r="AF97" s="6"/>
    </row>
    <row r="98" spans="1:40" s="3" customFormat="1" ht="19.5" x14ac:dyDescent="0.35">
      <c r="A98" s="6"/>
      <c r="B98" s="50"/>
      <c r="C98" s="129"/>
      <c r="D98" s="171"/>
      <c r="E98" s="171">
        <f>D97+E97</f>
        <v>62</v>
      </c>
      <c r="F98" s="172"/>
      <c r="G98" s="172">
        <f>F97+G97</f>
        <v>61</v>
      </c>
      <c r="H98" s="173"/>
      <c r="I98" s="173">
        <f>H97+I97</f>
        <v>59</v>
      </c>
      <c r="J98" s="174"/>
      <c r="K98" s="174">
        <f>J97+K97</f>
        <v>0</v>
      </c>
      <c r="L98" s="175"/>
      <c r="M98" s="175">
        <f>L97+M97</f>
        <v>0</v>
      </c>
      <c r="N98" s="176"/>
      <c r="O98" s="176">
        <f>N97+O97</f>
        <v>57</v>
      </c>
      <c r="P98" s="177"/>
      <c r="Q98" s="177">
        <f>P97+Q97</f>
        <v>0</v>
      </c>
      <c r="R98" s="177"/>
      <c r="S98" s="177">
        <f>R97+S97</f>
        <v>59</v>
      </c>
      <c r="T98" s="178"/>
      <c r="U98" s="178">
        <f>T97+U97</f>
        <v>52</v>
      </c>
      <c r="V98" s="176"/>
      <c r="W98" s="176">
        <f>V97+W97</f>
        <v>0</v>
      </c>
      <c r="X98" s="179"/>
      <c r="Y98" s="176">
        <f t="shared" ref="Y98" si="46">X97+Y97</f>
        <v>0</v>
      </c>
      <c r="Z98" s="179"/>
      <c r="AA98" s="48"/>
      <c r="AB98" s="6">
        <f>SUMPRODUCT(LARGE(D98:Y98,{1,2,3,4,5}))</f>
        <v>298</v>
      </c>
      <c r="AC98" s="155" t="s">
        <v>320</v>
      </c>
      <c r="AD98" s="6"/>
      <c r="AE98" s="6"/>
      <c r="AF98" s="6"/>
      <c r="AN98" s="3">
        <f>SUMPRODUCT(LARGE(D98:O98,{1,2,3,4,5}))</f>
        <v>239</v>
      </c>
    </row>
    <row r="99" spans="1:40" s="53" customFormat="1" ht="20.25" x14ac:dyDescent="0.35">
      <c r="A99" s="6">
        <v>49</v>
      </c>
      <c r="B99" s="27" t="s">
        <v>241</v>
      </c>
      <c r="C99" s="70">
        <v>349</v>
      </c>
      <c r="D99" s="161">
        <v>44</v>
      </c>
      <c r="E99" s="162">
        <v>19</v>
      </c>
      <c r="F99" s="163">
        <v>49</v>
      </c>
      <c r="G99" s="163">
        <v>18</v>
      </c>
      <c r="H99" s="164">
        <v>0</v>
      </c>
      <c r="I99" s="164">
        <v>0</v>
      </c>
      <c r="J99" s="165">
        <v>0</v>
      </c>
      <c r="K99" s="165">
        <v>0</v>
      </c>
      <c r="L99" s="166">
        <v>0</v>
      </c>
      <c r="M99" s="166">
        <v>0</v>
      </c>
      <c r="N99" s="167">
        <v>36</v>
      </c>
      <c r="O99" s="167">
        <v>20</v>
      </c>
      <c r="P99" s="168">
        <v>0</v>
      </c>
      <c r="Q99" s="168">
        <v>0</v>
      </c>
      <c r="R99" s="168">
        <v>51</v>
      </c>
      <c r="S99" s="168">
        <v>19</v>
      </c>
      <c r="T99" s="169">
        <v>26</v>
      </c>
      <c r="U99" s="169">
        <v>19</v>
      </c>
      <c r="V99" s="167">
        <v>33</v>
      </c>
      <c r="W99" s="167">
        <v>20</v>
      </c>
      <c r="X99" s="170">
        <v>0</v>
      </c>
      <c r="Y99" s="170">
        <v>0</v>
      </c>
      <c r="Z99" s="170"/>
      <c r="AA99" s="37"/>
      <c r="AB99" s="38"/>
      <c r="AC99" s="6"/>
      <c r="AD99" s="52"/>
      <c r="AE99" s="52"/>
      <c r="AF99" s="52"/>
    </row>
    <row r="100" spans="1:40" s="53" customFormat="1" ht="19.5" x14ac:dyDescent="0.35">
      <c r="A100" s="6"/>
      <c r="C100" s="129"/>
      <c r="D100" s="171"/>
      <c r="E100" s="171">
        <f>D99+E99</f>
        <v>63</v>
      </c>
      <c r="F100" s="172"/>
      <c r="G100" s="172">
        <f>F99+G99</f>
        <v>67</v>
      </c>
      <c r="H100" s="173"/>
      <c r="I100" s="173">
        <f>H99+I99</f>
        <v>0</v>
      </c>
      <c r="J100" s="174"/>
      <c r="K100" s="174">
        <f>J99+K99</f>
        <v>0</v>
      </c>
      <c r="L100" s="175"/>
      <c r="M100" s="175">
        <f>L99+M99</f>
        <v>0</v>
      </c>
      <c r="N100" s="176"/>
      <c r="O100" s="176">
        <f>N99+O99</f>
        <v>56</v>
      </c>
      <c r="P100" s="177"/>
      <c r="Q100" s="177">
        <f>P99+Q99</f>
        <v>0</v>
      </c>
      <c r="R100" s="177"/>
      <c r="S100" s="177">
        <f>R99+S99</f>
        <v>70</v>
      </c>
      <c r="T100" s="178"/>
      <c r="U100" s="178">
        <f>T99+U99</f>
        <v>45</v>
      </c>
      <c r="V100" s="176"/>
      <c r="W100" s="176">
        <f>V99+W99</f>
        <v>53</v>
      </c>
      <c r="X100" s="179"/>
      <c r="Y100" s="176">
        <f t="shared" ref="Y100" si="47">X99+Y99</f>
        <v>0</v>
      </c>
      <c r="Z100" s="179"/>
      <c r="AA100" s="48"/>
      <c r="AB100" s="6">
        <f>SUMPRODUCT(LARGE(D100:Y100,{1,2,3,4,5}))</f>
        <v>309</v>
      </c>
      <c r="AC100" s="155" t="s">
        <v>320</v>
      </c>
      <c r="AD100" s="52"/>
      <c r="AE100" s="52"/>
      <c r="AF100" s="52"/>
      <c r="AN100" s="53">
        <f>SUMPRODUCT(LARGE(D100:O100,{1,2,3,4,5}))</f>
        <v>186</v>
      </c>
    </row>
    <row r="101" spans="1:40" s="3" customFormat="1" ht="20.25" x14ac:dyDescent="0.35">
      <c r="A101" s="6">
        <v>50</v>
      </c>
      <c r="B101" s="27" t="s">
        <v>242</v>
      </c>
      <c r="C101" s="129">
        <v>350</v>
      </c>
      <c r="D101" s="161">
        <v>0</v>
      </c>
      <c r="E101" s="162">
        <v>0</v>
      </c>
      <c r="F101" s="163">
        <v>0</v>
      </c>
      <c r="G101" s="163">
        <v>0</v>
      </c>
      <c r="H101" s="164">
        <v>0</v>
      </c>
      <c r="I101" s="164">
        <v>0</v>
      </c>
      <c r="J101" s="165">
        <v>0</v>
      </c>
      <c r="K101" s="165">
        <v>0</v>
      </c>
      <c r="L101" s="166">
        <v>0</v>
      </c>
      <c r="M101" s="166">
        <v>0</v>
      </c>
      <c r="N101" s="167">
        <v>0</v>
      </c>
      <c r="O101" s="167">
        <v>0</v>
      </c>
      <c r="P101" s="168">
        <v>0</v>
      </c>
      <c r="Q101" s="168">
        <v>0</v>
      </c>
      <c r="R101" s="168">
        <v>0</v>
      </c>
      <c r="S101" s="168">
        <v>0</v>
      </c>
      <c r="T101" s="169">
        <v>0</v>
      </c>
      <c r="U101" s="169">
        <v>0</v>
      </c>
      <c r="V101" s="167">
        <v>0</v>
      </c>
      <c r="W101" s="167">
        <v>0</v>
      </c>
      <c r="X101" s="170">
        <v>0</v>
      </c>
      <c r="Y101" s="170">
        <v>0</v>
      </c>
      <c r="Z101" s="170"/>
      <c r="AA101" s="37"/>
      <c r="AB101" s="38"/>
      <c r="AC101" s="6"/>
      <c r="AD101" s="6"/>
      <c r="AE101" s="6"/>
      <c r="AF101" s="6"/>
    </row>
    <row r="102" spans="1:40" s="3" customFormat="1" ht="19.5" x14ac:dyDescent="0.35">
      <c r="A102" s="6"/>
      <c r="B102" s="50"/>
      <c r="C102" s="129"/>
      <c r="D102" s="171"/>
      <c r="E102" s="171">
        <f>D101+E101</f>
        <v>0</v>
      </c>
      <c r="F102" s="172"/>
      <c r="G102" s="172">
        <f>F101+G101</f>
        <v>0</v>
      </c>
      <c r="H102" s="173"/>
      <c r="I102" s="173">
        <f>H101+I101</f>
        <v>0</v>
      </c>
      <c r="J102" s="174"/>
      <c r="K102" s="174">
        <f>J101+K101</f>
        <v>0</v>
      </c>
      <c r="L102" s="175"/>
      <c r="M102" s="175">
        <f>L101+M101</f>
        <v>0</v>
      </c>
      <c r="N102" s="176"/>
      <c r="O102" s="176">
        <f>N101+O101</f>
        <v>0</v>
      </c>
      <c r="P102" s="177"/>
      <c r="Q102" s="177">
        <f>P101+Q101</f>
        <v>0</v>
      </c>
      <c r="R102" s="177"/>
      <c r="S102" s="177">
        <f>R101+S101</f>
        <v>0</v>
      </c>
      <c r="T102" s="178"/>
      <c r="U102" s="178">
        <f>T101+U101</f>
        <v>0</v>
      </c>
      <c r="V102" s="176"/>
      <c r="W102" s="176">
        <f>V101+W101</f>
        <v>0</v>
      </c>
      <c r="X102" s="179"/>
      <c r="Y102" s="176">
        <f t="shared" ref="Y102" si="48">X101+Y101</f>
        <v>0</v>
      </c>
      <c r="Z102" s="179"/>
      <c r="AA102" s="48"/>
      <c r="AB102" s="6">
        <f>SUMPRODUCT(LARGE(D102:Y102,{1,2,3,4,5}))</f>
        <v>0</v>
      </c>
      <c r="AC102" s="6"/>
      <c r="AD102" s="6"/>
      <c r="AE102" s="6"/>
      <c r="AF102" s="6"/>
      <c r="AN102" s="3">
        <f>SUMPRODUCT(LARGE(D102:O102,{1,2,3,4,5}))</f>
        <v>0</v>
      </c>
    </row>
    <row r="103" spans="1:40" s="3" customFormat="1" ht="20.25" x14ac:dyDescent="0.35">
      <c r="A103" s="6">
        <v>51</v>
      </c>
      <c r="B103" s="27" t="s">
        <v>243</v>
      </c>
      <c r="C103" s="70">
        <v>351</v>
      </c>
      <c r="D103" s="161">
        <v>56</v>
      </c>
      <c r="E103" s="162">
        <v>20</v>
      </c>
      <c r="F103" s="163">
        <v>62</v>
      </c>
      <c r="G103" s="163">
        <v>20</v>
      </c>
      <c r="H103" s="164">
        <v>0</v>
      </c>
      <c r="I103" s="164">
        <v>0</v>
      </c>
      <c r="J103" s="165">
        <v>57</v>
      </c>
      <c r="K103" s="165">
        <v>28</v>
      </c>
      <c r="L103" s="166">
        <v>0</v>
      </c>
      <c r="M103" s="166">
        <v>0</v>
      </c>
      <c r="N103" s="167">
        <v>51</v>
      </c>
      <c r="O103" s="167">
        <v>20</v>
      </c>
      <c r="P103" s="168">
        <v>58</v>
      </c>
      <c r="Q103" s="168">
        <v>19</v>
      </c>
      <c r="R103" s="168">
        <v>67</v>
      </c>
      <c r="S103" s="168">
        <v>19</v>
      </c>
      <c r="T103" s="169">
        <v>0</v>
      </c>
      <c r="U103" s="169">
        <v>0</v>
      </c>
      <c r="V103" s="167">
        <v>0</v>
      </c>
      <c r="W103" s="167">
        <v>0</v>
      </c>
      <c r="X103" s="170">
        <v>0</v>
      </c>
      <c r="Y103" s="170">
        <v>0</v>
      </c>
      <c r="Z103" s="170"/>
      <c r="AA103" s="37"/>
      <c r="AB103" s="38"/>
      <c r="AC103" s="6"/>
      <c r="AD103" s="6"/>
      <c r="AE103" s="6"/>
      <c r="AF103" s="6"/>
    </row>
    <row r="104" spans="1:40" s="3" customFormat="1" ht="19.5" x14ac:dyDescent="0.35">
      <c r="A104" s="6"/>
      <c r="B104" s="1"/>
      <c r="C104" s="129"/>
      <c r="D104" s="171"/>
      <c r="E104" s="171">
        <f>D103+E103</f>
        <v>76</v>
      </c>
      <c r="F104" s="172"/>
      <c r="G104" s="172">
        <f>F103+G103</f>
        <v>82</v>
      </c>
      <c r="H104" s="173"/>
      <c r="I104" s="173">
        <f>H103+I103</f>
        <v>0</v>
      </c>
      <c r="J104" s="174"/>
      <c r="K104" s="174">
        <f>J103+K103</f>
        <v>85</v>
      </c>
      <c r="L104" s="175"/>
      <c r="M104" s="175">
        <f>L103+M103</f>
        <v>0</v>
      </c>
      <c r="N104" s="176"/>
      <c r="O104" s="176">
        <f>N103+O103</f>
        <v>71</v>
      </c>
      <c r="P104" s="177"/>
      <c r="Q104" s="177">
        <f>P103+Q103</f>
        <v>77</v>
      </c>
      <c r="R104" s="177"/>
      <c r="S104" s="177">
        <f>R103+S103</f>
        <v>86</v>
      </c>
      <c r="T104" s="178"/>
      <c r="U104" s="178">
        <f>T103+U103</f>
        <v>0</v>
      </c>
      <c r="V104" s="176"/>
      <c r="W104" s="176">
        <f>V103+W103</f>
        <v>0</v>
      </c>
      <c r="X104" s="179"/>
      <c r="Y104" s="176">
        <f t="shared" ref="Y104" si="49">X103+Y103</f>
        <v>0</v>
      </c>
      <c r="Z104" s="179"/>
      <c r="AA104" s="48"/>
      <c r="AB104" s="6">
        <f>SUMPRODUCT(LARGE(D104:Y104,{1,2,3,4,5}))</f>
        <v>406</v>
      </c>
      <c r="AC104" s="155" t="s">
        <v>320</v>
      </c>
      <c r="AD104" s="6"/>
      <c r="AE104" s="6"/>
      <c r="AF104" s="6"/>
      <c r="AN104" s="3">
        <f>SUMPRODUCT(LARGE(D104:O104,{1,2,3,4,5}))</f>
        <v>314</v>
      </c>
    </row>
    <row r="105" spans="1:40" s="3" customFormat="1" ht="19.5" x14ac:dyDescent="0.35">
      <c r="A105" s="6">
        <v>52</v>
      </c>
      <c r="B105" s="67" t="s">
        <v>312</v>
      </c>
      <c r="C105" s="129">
        <v>4221350256</v>
      </c>
      <c r="D105" s="161">
        <v>42</v>
      </c>
      <c r="E105" s="162">
        <v>0</v>
      </c>
      <c r="F105" s="163">
        <v>11</v>
      </c>
      <c r="G105" s="163">
        <v>0</v>
      </c>
      <c r="H105" s="164">
        <v>0</v>
      </c>
      <c r="I105" s="164">
        <v>0</v>
      </c>
      <c r="J105" s="165">
        <v>36</v>
      </c>
      <c r="K105" s="165">
        <v>23</v>
      </c>
      <c r="L105" s="166">
        <v>48</v>
      </c>
      <c r="M105" s="166">
        <v>28</v>
      </c>
      <c r="N105" s="167">
        <v>35</v>
      </c>
      <c r="O105" s="167">
        <v>0</v>
      </c>
      <c r="P105" s="168">
        <v>0</v>
      </c>
      <c r="Q105" s="168">
        <v>0</v>
      </c>
      <c r="R105" s="168">
        <v>0</v>
      </c>
      <c r="S105" s="168">
        <v>0</v>
      </c>
      <c r="T105" s="169">
        <v>25</v>
      </c>
      <c r="U105" s="169">
        <v>0</v>
      </c>
      <c r="V105" s="167">
        <v>0</v>
      </c>
      <c r="W105" s="167">
        <v>0</v>
      </c>
      <c r="X105" s="170">
        <v>0</v>
      </c>
      <c r="Y105" s="170">
        <v>0</v>
      </c>
      <c r="Z105" s="170"/>
      <c r="AA105" s="37"/>
      <c r="AB105" s="38"/>
      <c r="AC105" s="6"/>
      <c r="AD105" s="6"/>
      <c r="AE105" s="6"/>
      <c r="AF105" s="6"/>
    </row>
    <row r="106" spans="1:40" s="3" customFormat="1" ht="19.5" x14ac:dyDescent="0.35">
      <c r="A106" s="6"/>
      <c r="B106" s="1"/>
      <c r="C106" s="129"/>
      <c r="D106" s="171"/>
      <c r="E106" s="171">
        <f>D105+E105</f>
        <v>42</v>
      </c>
      <c r="F106" s="172"/>
      <c r="G106" s="172">
        <f>F105+G105</f>
        <v>11</v>
      </c>
      <c r="H106" s="173"/>
      <c r="I106" s="173">
        <f>H105+I105</f>
        <v>0</v>
      </c>
      <c r="J106" s="174"/>
      <c r="K106" s="174">
        <f>J105+K105</f>
        <v>59</v>
      </c>
      <c r="L106" s="175"/>
      <c r="M106" s="175">
        <f>L105+M105</f>
        <v>76</v>
      </c>
      <c r="N106" s="176"/>
      <c r="O106" s="176">
        <f>N105+O105</f>
        <v>35</v>
      </c>
      <c r="P106" s="177"/>
      <c r="Q106" s="177">
        <f>P105+Q105</f>
        <v>0</v>
      </c>
      <c r="R106" s="177"/>
      <c r="S106" s="177">
        <f>R105+S105</f>
        <v>0</v>
      </c>
      <c r="T106" s="178"/>
      <c r="U106" s="178">
        <f>T105+U105</f>
        <v>25</v>
      </c>
      <c r="V106" s="176"/>
      <c r="W106" s="176">
        <f>V105+W105</f>
        <v>0</v>
      </c>
      <c r="X106" s="179"/>
      <c r="Y106" s="176">
        <f t="shared" ref="Y106" si="50">X105+Y105</f>
        <v>0</v>
      </c>
      <c r="Z106" s="179"/>
      <c r="AA106" s="48"/>
      <c r="AB106" s="6">
        <f>SUMPRODUCT(LARGE(D106:Y106,{1,2,3,4,5}))</f>
        <v>237</v>
      </c>
      <c r="AC106" s="42" t="s">
        <v>318</v>
      </c>
      <c r="AD106" s="6"/>
      <c r="AE106" s="6"/>
      <c r="AF106" s="6"/>
    </row>
    <row r="107" spans="1:40" s="3" customFormat="1" ht="21" x14ac:dyDescent="0.35">
      <c r="B107" s="233" t="s">
        <v>79</v>
      </c>
      <c r="C107" s="138"/>
      <c r="D107" s="39"/>
      <c r="E107" s="39"/>
      <c r="F107" s="40"/>
      <c r="G107" s="40"/>
      <c r="H107" s="41"/>
      <c r="I107" s="41"/>
      <c r="J107" s="42"/>
      <c r="K107" s="42"/>
      <c r="L107" s="43"/>
      <c r="M107" s="43"/>
      <c r="N107" s="44"/>
      <c r="O107" s="44"/>
      <c r="P107" s="41"/>
      <c r="Q107" s="41"/>
      <c r="R107" s="46"/>
      <c r="S107" s="46"/>
      <c r="T107" s="47"/>
      <c r="U107" s="47"/>
      <c r="V107" s="125"/>
      <c r="W107" s="126"/>
      <c r="X107" s="127"/>
      <c r="Y107" s="123"/>
      <c r="Z107" s="123"/>
      <c r="AA107" s="123"/>
      <c r="AB107" s="6"/>
      <c r="AC107" s="69"/>
    </row>
    <row r="108" spans="1:40" s="3" customFormat="1" ht="19.5" x14ac:dyDescent="0.35">
      <c r="A108" s="58"/>
      <c r="B108" s="234"/>
      <c r="C108" s="139"/>
      <c r="D108" s="227" t="s">
        <v>2</v>
      </c>
      <c r="E108" s="228"/>
      <c r="F108" s="194" t="s">
        <v>3</v>
      </c>
      <c r="G108" s="194"/>
      <c r="H108" s="195" t="s">
        <v>186</v>
      </c>
      <c r="I108" s="195"/>
      <c r="J108" s="196" t="s">
        <v>189</v>
      </c>
      <c r="K108" s="196"/>
      <c r="L108" s="197" t="s">
        <v>190</v>
      </c>
      <c r="M108" s="197"/>
      <c r="N108" s="197" t="s">
        <v>188</v>
      </c>
      <c r="O108" s="197"/>
      <c r="P108" s="198" t="s">
        <v>8</v>
      </c>
      <c r="Q108" s="198"/>
      <c r="R108" s="5" t="s">
        <v>9</v>
      </c>
      <c r="S108" s="5"/>
      <c r="T108" s="185" t="s">
        <v>10</v>
      </c>
      <c r="U108" s="185"/>
      <c r="V108" s="186" t="s">
        <v>11</v>
      </c>
      <c r="W108" s="186"/>
      <c r="X108" s="187" t="s">
        <v>185</v>
      </c>
      <c r="Y108" s="187"/>
      <c r="Z108" s="231" t="s">
        <v>187</v>
      </c>
      <c r="AA108" s="232"/>
      <c r="AB108" s="6" t="s">
        <v>12</v>
      </c>
    </row>
    <row r="109" spans="1:40" s="3" customFormat="1" ht="16.5" customHeight="1" x14ac:dyDescent="0.35">
      <c r="A109" s="6"/>
      <c r="B109" s="229" t="s">
        <v>191</v>
      </c>
      <c r="C109" s="190" t="s">
        <v>204</v>
      </c>
      <c r="D109" s="39" t="s">
        <v>15</v>
      </c>
      <c r="E109" s="91" t="s">
        <v>16</v>
      </c>
      <c r="F109" s="92" t="s">
        <v>15</v>
      </c>
      <c r="G109" s="92" t="s">
        <v>16</v>
      </c>
      <c r="H109" s="93" t="s">
        <v>15</v>
      </c>
      <c r="I109" s="93" t="s">
        <v>16</v>
      </c>
      <c r="J109" s="94" t="s">
        <v>15</v>
      </c>
      <c r="K109" s="94" t="s">
        <v>16</v>
      </c>
      <c r="L109" s="95" t="s">
        <v>15</v>
      </c>
      <c r="M109" s="95" t="s">
        <v>16</v>
      </c>
      <c r="N109" s="96" t="s">
        <v>15</v>
      </c>
      <c r="O109" s="96" t="s">
        <v>16</v>
      </c>
      <c r="P109" s="97" t="s">
        <v>15</v>
      </c>
      <c r="Q109" s="97" t="s">
        <v>16</v>
      </c>
      <c r="R109" s="98" t="s">
        <v>15</v>
      </c>
      <c r="S109" s="98" t="s">
        <v>16</v>
      </c>
      <c r="T109" s="99" t="s">
        <v>15</v>
      </c>
      <c r="U109" s="99" t="s">
        <v>16</v>
      </c>
      <c r="V109" s="96" t="s">
        <v>15</v>
      </c>
      <c r="W109" s="96" t="s">
        <v>16</v>
      </c>
      <c r="X109" s="100" t="s">
        <v>15</v>
      </c>
      <c r="Y109" s="100" t="s">
        <v>16</v>
      </c>
      <c r="Z109" s="130" t="s">
        <v>15</v>
      </c>
      <c r="AA109" s="130" t="s">
        <v>16</v>
      </c>
      <c r="AB109" s="192" t="s">
        <v>17</v>
      </c>
    </row>
    <row r="110" spans="1:40" s="3" customFormat="1" ht="16.5" customHeight="1" x14ac:dyDescent="0.35">
      <c r="A110" s="6"/>
      <c r="B110" s="230"/>
      <c r="C110" s="191"/>
      <c r="D110" s="39">
        <v>80</v>
      </c>
      <c r="E110" s="91">
        <v>20</v>
      </c>
      <c r="F110" s="92">
        <v>80</v>
      </c>
      <c r="G110" s="92">
        <v>20</v>
      </c>
      <c r="H110" s="93">
        <v>80</v>
      </c>
      <c r="I110" s="93">
        <v>20</v>
      </c>
      <c r="J110" s="94">
        <v>70</v>
      </c>
      <c r="K110" s="94">
        <v>30</v>
      </c>
      <c r="L110" s="95">
        <v>80</v>
      </c>
      <c r="M110" s="95">
        <v>20</v>
      </c>
      <c r="N110" s="96">
        <v>80</v>
      </c>
      <c r="O110" s="96">
        <v>20</v>
      </c>
      <c r="P110" s="97">
        <v>70</v>
      </c>
      <c r="Q110" s="97">
        <v>30</v>
      </c>
      <c r="R110" s="98">
        <v>80</v>
      </c>
      <c r="S110" s="98">
        <v>20</v>
      </c>
      <c r="T110" s="99">
        <v>70</v>
      </c>
      <c r="U110" s="99">
        <v>30</v>
      </c>
      <c r="V110" s="96">
        <v>70</v>
      </c>
      <c r="W110" s="96">
        <v>30</v>
      </c>
      <c r="X110" s="100">
        <v>70</v>
      </c>
      <c r="Y110" s="100">
        <v>30</v>
      </c>
      <c r="Z110" s="100">
        <v>80</v>
      </c>
      <c r="AA110" s="100">
        <v>20</v>
      </c>
      <c r="AB110" s="193"/>
    </row>
    <row r="111" spans="1:40" s="3" customFormat="1" ht="18.75" x14ac:dyDescent="0.3">
      <c r="A111" s="3">
        <v>1</v>
      </c>
      <c r="B111" s="121" t="s">
        <v>244</v>
      </c>
      <c r="C111" s="121">
        <v>6082</v>
      </c>
      <c r="D111" s="124">
        <v>45</v>
      </c>
      <c r="E111" s="28">
        <v>18</v>
      </c>
      <c r="F111" s="29">
        <v>30</v>
      </c>
      <c r="G111" s="29">
        <v>20</v>
      </c>
      <c r="H111" s="30">
        <v>0</v>
      </c>
      <c r="I111" s="30">
        <v>0</v>
      </c>
      <c r="J111" s="31">
        <v>0</v>
      </c>
      <c r="K111" s="31">
        <v>0</v>
      </c>
      <c r="L111" s="32">
        <v>39</v>
      </c>
      <c r="M111" s="32">
        <v>20</v>
      </c>
      <c r="N111" s="33">
        <v>68</v>
      </c>
      <c r="O111" s="33">
        <v>20</v>
      </c>
      <c r="P111" s="35">
        <v>45</v>
      </c>
      <c r="Q111" s="35">
        <v>27</v>
      </c>
      <c r="R111" s="35">
        <v>0</v>
      </c>
      <c r="S111" s="35">
        <v>0</v>
      </c>
      <c r="T111" s="36">
        <v>0</v>
      </c>
      <c r="U111" s="36">
        <v>0</v>
      </c>
      <c r="V111" s="33">
        <v>37</v>
      </c>
      <c r="W111" s="33">
        <v>30</v>
      </c>
      <c r="X111" s="37">
        <v>0</v>
      </c>
      <c r="Y111" s="37">
        <v>0</v>
      </c>
      <c r="Z111" s="37"/>
      <c r="AA111" s="37"/>
      <c r="AB111" s="38"/>
    </row>
    <row r="112" spans="1:40" s="3" customFormat="1" ht="19.5" x14ac:dyDescent="0.35">
      <c r="B112" s="50"/>
      <c r="D112" s="39"/>
      <c r="E112" s="39">
        <f>D111+E111</f>
        <v>63</v>
      </c>
      <c r="F112" s="40"/>
      <c r="G112" s="40">
        <f>F111+G111</f>
        <v>50</v>
      </c>
      <c r="H112" s="41"/>
      <c r="I112" s="41">
        <f>H111+I111</f>
        <v>0</v>
      </c>
      <c r="J112" s="42"/>
      <c r="K112" s="42">
        <f>J111+K111</f>
        <v>0</v>
      </c>
      <c r="L112" s="43"/>
      <c r="M112" s="43">
        <f>L111+M111</f>
        <v>59</v>
      </c>
      <c r="N112" s="44"/>
      <c r="O112" s="44">
        <f>N111+O111</f>
        <v>88</v>
      </c>
      <c r="P112" s="46"/>
      <c r="Q112" s="46">
        <f>P111+Q111</f>
        <v>72</v>
      </c>
      <c r="R112" s="46"/>
      <c r="S112" s="46">
        <f>R111+S111</f>
        <v>0</v>
      </c>
      <c r="T112" s="47"/>
      <c r="U112" s="47">
        <f>T111+U111</f>
        <v>0</v>
      </c>
      <c r="V112" s="44"/>
      <c r="W112" s="44">
        <f>V111+W111</f>
        <v>67</v>
      </c>
      <c r="X112" s="48"/>
      <c r="Y112" s="44">
        <f t="shared" ref="Y112" si="51">X111+Y111</f>
        <v>0</v>
      </c>
      <c r="Z112" s="48"/>
      <c r="AA112" s="48">
        <f>Z111+AA111</f>
        <v>0</v>
      </c>
      <c r="AB112" s="6">
        <f>SUMPRODUCT(LARGE(D112:AA112,{1,2,3,4,5}))</f>
        <v>349</v>
      </c>
      <c r="AC112" s="155" t="s">
        <v>320</v>
      </c>
    </row>
    <row r="113" spans="1:40" s="3" customFormat="1" ht="21" x14ac:dyDescent="0.35">
      <c r="A113" s="3">
        <v>2</v>
      </c>
      <c r="B113" s="82" t="s">
        <v>245</v>
      </c>
      <c r="C113" s="82">
        <v>6083</v>
      </c>
      <c r="D113" s="124">
        <v>42</v>
      </c>
      <c r="E113" s="28">
        <v>20</v>
      </c>
      <c r="F113" s="29">
        <v>34</v>
      </c>
      <c r="G113" s="29">
        <v>20</v>
      </c>
      <c r="H113" s="30">
        <v>38</v>
      </c>
      <c r="I113" s="30">
        <v>20</v>
      </c>
      <c r="J113" s="31">
        <v>0</v>
      </c>
      <c r="K113" s="31">
        <v>0</v>
      </c>
      <c r="L113" s="32">
        <v>41</v>
      </c>
      <c r="M113" s="32">
        <v>19</v>
      </c>
      <c r="N113" s="33">
        <v>0</v>
      </c>
      <c r="O113" s="33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  <c r="U113" s="36">
        <v>0</v>
      </c>
      <c r="V113" s="33">
        <v>49</v>
      </c>
      <c r="W113" s="33">
        <v>29</v>
      </c>
      <c r="X113" s="37">
        <v>0</v>
      </c>
      <c r="Y113" s="37">
        <v>0</v>
      </c>
      <c r="Z113" s="37">
        <v>36</v>
      </c>
      <c r="AA113" s="37">
        <v>20</v>
      </c>
      <c r="AB113" s="38"/>
      <c r="AC113" s="69"/>
    </row>
    <row r="114" spans="1:40" s="3" customFormat="1" ht="19.5" x14ac:dyDescent="0.35">
      <c r="B114" s="50"/>
      <c r="D114" s="39"/>
      <c r="E114" s="39">
        <f>D113+E113</f>
        <v>62</v>
      </c>
      <c r="F114" s="40"/>
      <c r="G114" s="40">
        <f>F113+G113</f>
        <v>54</v>
      </c>
      <c r="H114" s="41"/>
      <c r="I114" s="41">
        <f>H113+I113</f>
        <v>58</v>
      </c>
      <c r="J114" s="42"/>
      <c r="K114" s="42">
        <f>J113+K113</f>
        <v>0</v>
      </c>
      <c r="L114" s="43"/>
      <c r="M114" s="43">
        <f>L113+M113</f>
        <v>60</v>
      </c>
      <c r="N114" s="44"/>
      <c r="O114" s="44">
        <f>N113+O113</f>
        <v>0</v>
      </c>
      <c r="P114" s="46"/>
      <c r="Q114" s="46">
        <f>P113+Q113</f>
        <v>0</v>
      </c>
      <c r="R114" s="46"/>
      <c r="S114" s="46">
        <f>R113+S113</f>
        <v>0</v>
      </c>
      <c r="T114" s="47"/>
      <c r="U114" s="47">
        <f>T113+U113</f>
        <v>0</v>
      </c>
      <c r="V114" s="44"/>
      <c r="W114" s="44">
        <f>V113+W113</f>
        <v>78</v>
      </c>
      <c r="X114" s="48"/>
      <c r="Y114" s="44">
        <f t="shared" ref="Y114" si="52">X113+Y113</f>
        <v>0</v>
      </c>
      <c r="Z114" s="48"/>
      <c r="AA114" s="48">
        <f>Z113+AA113</f>
        <v>56</v>
      </c>
      <c r="AB114" s="6">
        <f>SUMPRODUCT(LARGE(D114:Y114,{1,2,3,4,5}))</f>
        <v>312</v>
      </c>
      <c r="AC114" s="155" t="s">
        <v>320</v>
      </c>
    </row>
    <row r="115" spans="1:40" s="106" customFormat="1" ht="21" x14ac:dyDescent="0.35">
      <c r="A115" s="106">
        <v>3</v>
      </c>
      <c r="B115" s="131" t="s">
        <v>246</v>
      </c>
      <c r="C115" s="131">
        <v>6084</v>
      </c>
      <c r="D115" s="124">
        <v>50</v>
      </c>
      <c r="E115" s="28">
        <v>20</v>
      </c>
      <c r="F115" s="29">
        <v>36</v>
      </c>
      <c r="G115" s="29">
        <v>20</v>
      </c>
      <c r="H115" s="30">
        <v>0</v>
      </c>
      <c r="I115" s="30">
        <v>0</v>
      </c>
      <c r="J115" s="31">
        <v>46</v>
      </c>
      <c r="K115" s="31">
        <v>20</v>
      </c>
      <c r="L115" s="32">
        <v>55</v>
      </c>
      <c r="M115" s="32">
        <v>20</v>
      </c>
      <c r="N115" s="33">
        <v>69</v>
      </c>
      <c r="O115" s="33">
        <v>16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  <c r="U115" s="36">
        <v>0</v>
      </c>
      <c r="V115" s="33">
        <v>46</v>
      </c>
      <c r="W115" s="33">
        <v>28</v>
      </c>
      <c r="X115" s="37">
        <v>0</v>
      </c>
      <c r="Y115" s="37">
        <v>0</v>
      </c>
      <c r="Z115" s="37"/>
      <c r="AA115" s="37"/>
      <c r="AB115" s="38"/>
      <c r="AC115" s="132"/>
    </row>
    <row r="116" spans="1:40" s="3" customFormat="1" ht="19.5" x14ac:dyDescent="0.35">
      <c r="B116" s="50"/>
      <c r="D116" s="39"/>
      <c r="E116" s="39">
        <f>D115+E115</f>
        <v>70</v>
      </c>
      <c r="F116" s="40"/>
      <c r="G116" s="40">
        <f>F115+G115</f>
        <v>56</v>
      </c>
      <c r="H116" s="41"/>
      <c r="I116" s="41">
        <f>H115+I115</f>
        <v>0</v>
      </c>
      <c r="J116" s="42"/>
      <c r="K116" s="42">
        <f>J115+K115</f>
        <v>66</v>
      </c>
      <c r="L116" s="43"/>
      <c r="M116" s="43">
        <f>L115+M115</f>
        <v>75</v>
      </c>
      <c r="N116" s="44"/>
      <c r="O116" s="44">
        <f>N115+O115</f>
        <v>85</v>
      </c>
      <c r="P116" s="46"/>
      <c r="Q116" s="46">
        <f>P115+Q115</f>
        <v>0</v>
      </c>
      <c r="R116" s="46"/>
      <c r="S116" s="46">
        <f>R115+S115</f>
        <v>0</v>
      </c>
      <c r="T116" s="47"/>
      <c r="U116" s="47">
        <f>T115+U115</f>
        <v>0</v>
      </c>
      <c r="V116" s="44"/>
      <c r="W116" s="44">
        <f>V115+W115</f>
        <v>74</v>
      </c>
      <c r="X116" s="48"/>
      <c r="Y116" s="44">
        <f t="shared" ref="Y116" si="53">X115+Y115</f>
        <v>0</v>
      </c>
      <c r="Z116" s="48"/>
      <c r="AA116" s="48">
        <f>Z115+AA115</f>
        <v>0</v>
      </c>
      <c r="AB116" s="6">
        <f>SUMPRODUCT(LARGE(D116:Y116,{1,2,3,4,5}))</f>
        <v>370</v>
      </c>
      <c r="AC116" s="155" t="s">
        <v>320</v>
      </c>
      <c r="AD116" s="6"/>
      <c r="AE116" s="6"/>
      <c r="AF116" s="6"/>
      <c r="AN116" s="3">
        <f>SUMPRODUCT(LARGE(D116:O116,{1,2,3,4,5}))</f>
        <v>352</v>
      </c>
    </row>
    <row r="117" spans="1:40" s="3" customFormat="1" ht="21" x14ac:dyDescent="0.35">
      <c r="A117" s="3">
        <v>4</v>
      </c>
      <c r="B117" s="82" t="s">
        <v>247</v>
      </c>
      <c r="C117" s="82">
        <v>6085</v>
      </c>
      <c r="D117" s="124">
        <v>46</v>
      </c>
      <c r="E117" s="28">
        <v>18</v>
      </c>
      <c r="F117" s="29">
        <v>18</v>
      </c>
      <c r="G117" s="29">
        <v>20</v>
      </c>
      <c r="H117" s="30">
        <v>33</v>
      </c>
      <c r="I117" s="30">
        <v>20</v>
      </c>
      <c r="J117" s="31">
        <v>0</v>
      </c>
      <c r="K117" s="31">
        <v>0</v>
      </c>
      <c r="L117" s="32">
        <v>38</v>
      </c>
      <c r="M117" s="32">
        <v>19</v>
      </c>
      <c r="N117" s="33">
        <v>64</v>
      </c>
      <c r="O117" s="33">
        <v>18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  <c r="U117" s="36">
        <v>0</v>
      </c>
      <c r="V117" s="33">
        <v>48</v>
      </c>
      <c r="W117" s="33">
        <v>29</v>
      </c>
      <c r="X117" s="37">
        <v>0</v>
      </c>
      <c r="Y117" s="37">
        <v>0</v>
      </c>
      <c r="Z117" s="37"/>
      <c r="AA117" s="37"/>
      <c r="AB117" s="38"/>
      <c r="AC117" s="133"/>
      <c r="AD117" s="6"/>
      <c r="AE117" s="6"/>
      <c r="AF117" s="6"/>
    </row>
    <row r="118" spans="1:40" s="3" customFormat="1" ht="19.5" x14ac:dyDescent="0.35">
      <c r="B118" s="50"/>
      <c r="D118" s="39"/>
      <c r="E118" s="39">
        <f>D117+E117</f>
        <v>64</v>
      </c>
      <c r="F118" s="40"/>
      <c r="G118" s="40">
        <f>F117+G117</f>
        <v>38</v>
      </c>
      <c r="H118" s="41"/>
      <c r="I118" s="41">
        <f>H117+I117</f>
        <v>53</v>
      </c>
      <c r="J118" s="42"/>
      <c r="K118" s="42">
        <f>J117+K117</f>
        <v>0</v>
      </c>
      <c r="L118" s="43"/>
      <c r="M118" s="43">
        <f>L117+M117</f>
        <v>57</v>
      </c>
      <c r="N118" s="44"/>
      <c r="O118" s="44">
        <f>N117+O117</f>
        <v>82</v>
      </c>
      <c r="P118" s="46"/>
      <c r="Q118" s="46">
        <f>P117+Q117</f>
        <v>0</v>
      </c>
      <c r="R118" s="46"/>
      <c r="S118" s="46">
        <f>R117+S117</f>
        <v>0</v>
      </c>
      <c r="T118" s="47"/>
      <c r="U118" s="47">
        <f>T117+U117</f>
        <v>0</v>
      </c>
      <c r="V118" s="44"/>
      <c r="W118" s="44">
        <f>V117+W117</f>
        <v>77</v>
      </c>
      <c r="X118" s="48"/>
      <c r="Y118" s="44">
        <f t="shared" ref="Y118" si="54">X117+Y117</f>
        <v>0</v>
      </c>
      <c r="Z118" s="48"/>
      <c r="AA118" s="48">
        <f>Z117+AA117</f>
        <v>0</v>
      </c>
      <c r="AB118" s="6">
        <f>SUMPRODUCT(LARGE(D118:Y118,{1,2,3,4,5}))</f>
        <v>333</v>
      </c>
      <c r="AC118" s="155" t="s">
        <v>320</v>
      </c>
    </row>
    <row r="119" spans="1:40" s="3" customFormat="1" ht="21" x14ac:dyDescent="0.35">
      <c r="A119" s="3">
        <v>5</v>
      </c>
      <c r="B119" s="82" t="s">
        <v>248</v>
      </c>
      <c r="C119" s="82">
        <v>6086</v>
      </c>
      <c r="D119" s="124">
        <v>40</v>
      </c>
      <c r="E119" s="28">
        <v>20</v>
      </c>
      <c r="F119" s="29">
        <v>22</v>
      </c>
      <c r="G119" s="29">
        <v>20</v>
      </c>
      <c r="H119" s="30">
        <v>32</v>
      </c>
      <c r="I119" s="30">
        <v>0</v>
      </c>
      <c r="J119" s="31">
        <v>0</v>
      </c>
      <c r="K119" s="31">
        <v>0</v>
      </c>
      <c r="L119" s="32">
        <v>0</v>
      </c>
      <c r="M119" s="32">
        <v>0</v>
      </c>
      <c r="N119" s="33">
        <v>0</v>
      </c>
      <c r="O119" s="33">
        <v>0</v>
      </c>
      <c r="P119" s="35">
        <v>45</v>
      </c>
      <c r="Q119" s="35">
        <v>24</v>
      </c>
      <c r="R119" s="35">
        <v>0</v>
      </c>
      <c r="S119" s="35">
        <v>0</v>
      </c>
      <c r="T119" s="36">
        <v>0</v>
      </c>
      <c r="U119" s="36">
        <v>0</v>
      </c>
      <c r="V119" s="33">
        <v>40</v>
      </c>
      <c r="W119" s="33">
        <v>22</v>
      </c>
      <c r="X119" s="37">
        <v>0</v>
      </c>
      <c r="Y119" s="37">
        <v>0</v>
      </c>
      <c r="Z119" s="37">
        <v>44</v>
      </c>
      <c r="AA119" s="37">
        <v>20</v>
      </c>
      <c r="AB119" s="38"/>
      <c r="AC119" s="69"/>
    </row>
    <row r="120" spans="1:40" s="3" customFormat="1" ht="21" x14ac:dyDescent="0.35">
      <c r="B120" s="50"/>
      <c r="D120" s="39"/>
      <c r="E120" s="39">
        <f>D119+E119</f>
        <v>60</v>
      </c>
      <c r="F120" s="40"/>
      <c r="G120" s="40">
        <f>F119+G119</f>
        <v>42</v>
      </c>
      <c r="H120" s="41"/>
      <c r="I120" s="41">
        <f>H119+I119</f>
        <v>32</v>
      </c>
      <c r="J120" s="42"/>
      <c r="K120" s="42">
        <f>J119+K119</f>
        <v>0</v>
      </c>
      <c r="L120" s="43"/>
      <c r="M120" s="43">
        <f>L119+M119</f>
        <v>0</v>
      </c>
      <c r="N120" s="44"/>
      <c r="O120" s="44">
        <f>N119+O119</f>
        <v>0</v>
      </c>
      <c r="P120" s="46"/>
      <c r="Q120" s="46">
        <f>P119+Q119</f>
        <v>69</v>
      </c>
      <c r="R120" s="46"/>
      <c r="S120" s="46">
        <f>R119+S119</f>
        <v>0</v>
      </c>
      <c r="T120" s="47"/>
      <c r="U120" s="47">
        <f>T119+U119</f>
        <v>0</v>
      </c>
      <c r="V120" s="44"/>
      <c r="W120" s="44">
        <f>V119+W119</f>
        <v>62</v>
      </c>
      <c r="X120" s="48"/>
      <c r="Y120" s="44">
        <f t="shared" ref="Y120" si="55">X119+Y119</f>
        <v>0</v>
      </c>
      <c r="Z120" s="48"/>
      <c r="AA120" s="48">
        <f>Z119+AA119</f>
        <v>64</v>
      </c>
      <c r="AB120" s="6">
        <f>SUMPRODUCT(LARGE(D120:Y120,{1,2,3,4,5}))</f>
        <v>265</v>
      </c>
      <c r="AC120" s="132" t="s">
        <v>318</v>
      </c>
    </row>
    <row r="121" spans="1:40" s="106" customFormat="1" ht="21" x14ac:dyDescent="0.35">
      <c r="A121" s="106">
        <v>6</v>
      </c>
      <c r="B121" s="82" t="s">
        <v>249</v>
      </c>
      <c r="C121" s="82">
        <v>6087</v>
      </c>
      <c r="D121" s="124">
        <v>47</v>
      </c>
      <c r="E121" s="28">
        <v>19</v>
      </c>
      <c r="F121" s="29">
        <v>43</v>
      </c>
      <c r="G121" s="29">
        <v>20</v>
      </c>
      <c r="H121" s="30">
        <v>38</v>
      </c>
      <c r="I121" s="30">
        <v>20</v>
      </c>
      <c r="J121" s="31">
        <v>0</v>
      </c>
      <c r="K121" s="31">
        <v>0</v>
      </c>
      <c r="L121" s="32">
        <v>0</v>
      </c>
      <c r="M121" s="32">
        <v>0</v>
      </c>
      <c r="N121" s="33">
        <v>0</v>
      </c>
      <c r="O121" s="33">
        <v>0</v>
      </c>
      <c r="P121" s="35">
        <v>47</v>
      </c>
      <c r="Q121" s="35">
        <v>28</v>
      </c>
      <c r="R121" s="35">
        <v>0</v>
      </c>
      <c r="S121" s="35">
        <v>0</v>
      </c>
      <c r="T121" s="36">
        <v>0</v>
      </c>
      <c r="U121" s="36">
        <v>0</v>
      </c>
      <c r="V121" s="33">
        <v>50</v>
      </c>
      <c r="W121" s="33">
        <v>29</v>
      </c>
      <c r="X121" s="37">
        <v>37</v>
      </c>
      <c r="Y121" s="37">
        <v>27</v>
      </c>
      <c r="Z121" s="37"/>
      <c r="AA121" s="37"/>
      <c r="AB121" s="38"/>
      <c r="AC121" s="132"/>
    </row>
    <row r="122" spans="1:40" s="3" customFormat="1" ht="19.5" x14ac:dyDescent="0.35">
      <c r="B122" s="50"/>
      <c r="D122" s="39"/>
      <c r="E122" s="39">
        <f>D121+E121</f>
        <v>66</v>
      </c>
      <c r="F122" s="40"/>
      <c r="G122" s="40">
        <f>F121+G121</f>
        <v>63</v>
      </c>
      <c r="H122" s="41"/>
      <c r="I122" s="41">
        <f>H121+I121</f>
        <v>58</v>
      </c>
      <c r="J122" s="42"/>
      <c r="K122" s="42">
        <f>J121+K121</f>
        <v>0</v>
      </c>
      <c r="L122" s="43"/>
      <c r="M122" s="43">
        <f>L121+M121</f>
        <v>0</v>
      </c>
      <c r="N122" s="44"/>
      <c r="O122" s="44">
        <f>N121+O121</f>
        <v>0</v>
      </c>
      <c r="P122" s="46"/>
      <c r="Q122" s="46">
        <f>P121+Q121</f>
        <v>75</v>
      </c>
      <c r="R122" s="46"/>
      <c r="S122" s="46">
        <f>R121+S121</f>
        <v>0</v>
      </c>
      <c r="T122" s="47"/>
      <c r="U122" s="47">
        <f>T121+U121</f>
        <v>0</v>
      </c>
      <c r="V122" s="44"/>
      <c r="W122" s="44">
        <f>V121+W121</f>
        <v>79</v>
      </c>
      <c r="X122" s="48"/>
      <c r="Y122" s="44">
        <f t="shared" ref="Y122" si="56">X121+Y121</f>
        <v>64</v>
      </c>
      <c r="Z122" s="48"/>
      <c r="AA122" s="48">
        <f>Z121+AA121</f>
        <v>0</v>
      </c>
      <c r="AB122" s="6">
        <f>SUMPRODUCT(LARGE(D122:Y122,{1,2,3,4,5}))</f>
        <v>347</v>
      </c>
      <c r="AC122" s="155" t="s">
        <v>320</v>
      </c>
    </row>
    <row r="123" spans="1:40" s="3" customFormat="1" ht="21" x14ac:dyDescent="0.35">
      <c r="A123" s="3">
        <v>7</v>
      </c>
      <c r="B123" s="82" t="s">
        <v>250</v>
      </c>
      <c r="C123" s="82">
        <v>6088</v>
      </c>
      <c r="D123" s="124">
        <v>50</v>
      </c>
      <c r="E123" s="28">
        <v>19</v>
      </c>
      <c r="F123" s="29">
        <v>40</v>
      </c>
      <c r="G123" s="29">
        <v>20</v>
      </c>
      <c r="H123" s="30">
        <v>30</v>
      </c>
      <c r="I123" s="30">
        <v>20</v>
      </c>
      <c r="J123" s="31">
        <v>0</v>
      </c>
      <c r="K123" s="31">
        <v>0</v>
      </c>
      <c r="L123" s="32">
        <v>0</v>
      </c>
      <c r="M123" s="32">
        <v>0</v>
      </c>
      <c r="N123" s="33">
        <v>70</v>
      </c>
      <c r="O123" s="33">
        <v>17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  <c r="U123" s="36">
        <v>0</v>
      </c>
      <c r="V123" s="33">
        <v>51</v>
      </c>
      <c r="W123" s="33">
        <v>29</v>
      </c>
      <c r="X123" s="37">
        <v>38</v>
      </c>
      <c r="Y123" s="37">
        <v>29</v>
      </c>
      <c r="Z123" s="37"/>
      <c r="AA123" s="37"/>
      <c r="AB123" s="38"/>
      <c r="AC123" s="69"/>
    </row>
    <row r="124" spans="1:40" s="3" customFormat="1" ht="19.5" x14ac:dyDescent="0.35">
      <c r="B124" s="50"/>
      <c r="D124" s="39"/>
      <c r="E124" s="39">
        <f>D123+E123</f>
        <v>69</v>
      </c>
      <c r="F124" s="40"/>
      <c r="G124" s="40">
        <f>F123+G123</f>
        <v>60</v>
      </c>
      <c r="H124" s="41"/>
      <c r="I124" s="41">
        <f>H123+I123</f>
        <v>50</v>
      </c>
      <c r="J124" s="42"/>
      <c r="K124" s="42">
        <f>J123+K123</f>
        <v>0</v>
      </c>
      <c r="L124" s="43"/>
      <c r="M124" s="43">
        <f>L123+M123</f>
        <v>0</v>
      </c>
      <c r="N124" s="44"/>
      <c r="O124" s="44">
        <f>N123+O123</f>
        <v>87</v>
      </c>
      <c r="P124" s="46"/>
      <c r="Q124" s="46">
        <f>P123+Q123</f>
        <v>0</v>
      </c>
      <c r="R124" s="46"/>
      <c r="S124" s="46">
        <v>0</v>
      </c>
      <c r="T124" s="47"/>
      <c r="U124" s="47">
        <f>T123+U123</f>
        <v>0</v>
      </c>
      <c r="V124" s="44"/>
      <c r="W124" s="44">
        <f>V123+W123</f>
        <v>80</v>
      </c>
      <c r="X124" s="48"/>
      <c r="Y124" s="44">
        <f t="shared" ref="Y124" si="57">X123+Y123</f>
        <v>67</v>
      </c>
      <c r="Z124" s="48"/>
      <c r="AA124" s="48">
        <f>Z123+AA123</f>
        <v>0</v>
      </c>
      <c r="AB124" s="6">
        <f>SUMPRODUCT(LARGE(D124:Y124,{1,2,3,4,5}))</f>
        <v>363</v>
      </c>
      <c r="AC124" s="155" t="s">
        <v>320</v>
      </c>
    </row>
    <row r="125" spans="1:40" s="3" customFormat="1" ht="21" x14ac:dyDescent="0.35">
      <c r="A125" s="3">
        <v>8</v>
      </c>
      <c r="B125" s="82" t="s">
        <v>251</v>
      </c>
      <c r="C125" s="82">
        <v>6089</v>
      </c>
      <c r="D125" s="124">
        <v>57</v>
      </c>
      <c r="E125" s="28">
        <v>20</v>
      </c>
      <c r="F125" s="29">
        <v>50</v>
      </c>
      <c r="G125" s="29">
        <v>20</v>
      </c>
      <c r="H125" s="30">
        <v>48</v>
      </c>
      <c r="I125" s="30">
        <v>20</v>
      </c>
      <c r="J125" s="31">
        <v>0</v>
      </c>
      <c r="K125" s="31">
        <v>0</v>
      </c>
      <c r="L125" s="32">
        <v>69</v>
      </c>
      <c r="M125" s="32">
        <v>20</v>
      </c>
      <c r="N125" s="33">
        <v>0</v>
      </c>
      <c r="O125" s="33">
        <v>0</v>
      </c>
      <c r="P125" s="35">
        <v>50</v>
      </c>
      <c r="Q125" s="35">
        <v>28</v>
      </c>
      <c r="R125" s="35">
        <v>35</v>
      </c>
      <c r="S125" s="35">
        <v>20</v>
      </c>
      <c r="T125" s="36">
        <v>0</v>
      </c>
      <c r="U125" s="36">
        <v>0</v>
      </c>
      <c r="V125" s="33">
        <v>0</v>
      </c>
      <c r="W125" s="33">
        <v>0</v>
      </c>
      <c r="X125" s="37">
        <v>0</v>
      </c>
      <c r="Y125" s="37">
        <v>0</v>
      </c>
      <c r="Z125" s="37"/>
      <c r="AA125" s="37"/>
      <c r="AB125" s="38"/>
      <c r="AC125" s="69"/>
    </row>
    <row r="126" spans="1:40" s="3" customFormat="1" ht="19.5" x14ac:dyDescent="0.35">
      <c r="B126" s="50"/>
      <c r="D126" s="39"/>
      <c r="E126" s="39">
        <f>D125+E125</f>
        <v>77</v>
      </c>
      <c r="F126" s="40"/>
      <c r="G126" s="40">
        <f>F125+G125</f>
        <v>70</v>
      </c>
      <c r="H126" s="41"/>
      <c r="I126" s="41">
        <f>H125+I125</f>
        <v>68</v>
      </c>
      <c r="J126" s="42"/>
      <c r="K126" s="42">
        <f>J125+K125</f>
        <v>0</v>
      </c>
      <c r="L126" s="43"/>
      <c r="M126" s="43">
        <f>L125+M125</f>
        <v>89</v>
      </c>
      <c r="N126" s="44"/>
      <c r="O126" s="44">
        <f>N125+O125</f>
        <v>0</v>
      </c>
      <c r="P126" s="46"/>
      <c r="Q126" s="46">
        <f>P125+Q125</f>
        <v>78</v>
      </c>
      <c r="R126" s="46"/>
      <c r="S126" s="46">
        <f>R125+S125</f>
        <v>55</v>
      </c>
      <c r="T126" s="47"/>
      <c r="U126" s="47">
        <f>T125+U125</f>
        <v>0</v>
      </c>
      <c r="V126" s="44"/>
      <c r="W126" s="44">
        <f>V125+W125</f>
        <v>0</v>
      </c>
      <c r="X126" s="48"/>
      <c r="Y126" s="44">
        <f t="shared" ref="Y126" si="58">X125+Y125</f>
        <v>0</v>
      </c>
      <c r="Z126" s="48"/>
      <c r="AA126" s="48">
        <f>Z125+AA125</f>
        <v>0</v>
      </c>
      <c r="AB126" s="6">
        <f>SUMPRODUCT(LARGE(D126:Y126,{1,2,3,4,5}))</f>
        <v>382</v>
      </c>
      <c r="AC126" s="155" t="s">
        <v>320</v>
      </c>
    </row>
    <row r="127" spans="1:40" s="3" customFormat="1" ht="21" x14ac:dyDescent="0.35">
      <c r="A127" s="3">
        <v>9</v>
      </c>
      <c r="B127" s="82" t="s">
        <v>252</v>
      </c>
      <c r="C127" s="82">
        <v>6090</v>
      </c>
      <c r="D127" s="124">
        <v>43</v>
      </c>
      <c r="E127" s="28">
        <v>19</v>
      </c>
      <c r="F127" s="29">
        <v>30</v>
      </c>
      <c r="G127" s="29">
        <v>20</v>
      </c>
      <c r="H127" s="30">
        <v>22</v>
      </c>
      <c r="I127" s="30">
        <v>0</v>
      </c>
      <c r="J127" s="31">
        <v>0</v>
      </c>
      <c r="K127" s="31">
        <v>0</v>
      </c>
      <c r="L127" s="32">
        <v>24</v>
      </c>
      <c r="M127" s="32">
        <v>19</v>
      </c>
      <c r="N127" s="33">
        <v>0</v>
      </c>
      <c r="O127" s="33">
        <v>0</v>
      </c>
      <c r="P127" s="35">
        <v>0</v>
      </c>
      <c r="Q127" s="35">
        <v>0</v>
      </c>
      <c r="R127" s="35">
        <v>29</v>
      </c>
      <c r="S127" s="35">
        <v>0</v>
      </c>
      <c r="T127" s="36">
        <v>0</v>
      </c>
      <c r="U127" s="36">
        <v>0</v>
      </c>
      <c r="V127" s="33">
        <v>0</v>
      </c>
      <c r="W127" s="33">
        <v>0</v>
      </c>
      <c r="X127" s="37">
        <v>0</v>
      </c>
      <c r="Y127" s="37">
        <v>0</v>
      </c>
      <c r="Z127" s="37">
        <v>28</v>
      </c>
      <c r="AA127" s="37">
        <v>20</v>
      </c>
      <c r="AB127" s="38"/>
      <c r="AC127" s="69"/>
    </row>
    <row r="128" spans="1:40" s="3" customFormat="1" ht="21" x14ac:dyDescent="0.35">
      <c r="B128" s="50"/>
      <c r="D128" s="39"/>
      <c r="E128" s="39">
        <f>D127+E127</f>
        <v>62</v>
      </c>
      <c r="F128" s="40"/>
      <c r="G128" s="40">
        <f>F127+G127</f>
        <v>50</v>
      </c>
      <c r="H128" s="41"/>
      <c r="I128" s="41">
        <f>H127+I127</f>
        <v>22</v>
      </c>
      <c r="J128" s="42"/>
      <c r="K128" s="42">
        <f>J127+K127</f>
        <v>0</v>
      </c>
      <c r="L128" s="43"/>
      <c r="M128" s="43">
        <f>L127+M127</f>
        <v>43</v>
      </c>
      <c r="N128" s="44"/>
      <c r="O128" s="44">
        <f>N127+O127</f>
        <v>0</v>
      </c>
      <c r="P128" s="46"/>
      <c r="Q128" s="46">
        <f>P127+Q127</f>
        <v>0</v>
      </c>
      <c r="R128" s="46"/>
      <c r="S128" s="46">
        <f>R127+S127</f>
        <v>29</v>
      </c>
      <c r="T128" s="47"/>
      <c r="U128" s="47">
        <f>T127+U127</f>
        <v>0</v>
      </c>
      <c r="V128" s="44"/>
      <c r="W128" s="44">
        <f>V127+W127</f>
        <v>0</v>
      </c>
      <c r="X128" s="48"/>
      <c r="Y128" s="44">
        <f t="shared" ref="Y128" si="59">X127+Y127</f>
        <v>0</v>
      </c>
      <c r="Z128" s="48"/>
      <c r="AA128" s="48">
        <f>Z127+AA127</f>
        <v>48</v>
      </c>
      <c r="AB128" s="6">
        <f>SUMPRODUCT(LARGE(D128:Y128,{1,2,3,4,5}))</f>
        <v>206</v>
      </c>
      <c r="AC128" s="132" t="s">
        <v>318</v>
      </c>
    </row>
    <row r="129" spans="1:40" s="3" customFormat="1" ht="21" x14ac:dyDescent="0.35">
      <c r="A129" s="3">
        <v>10</v>
      </c>
      <c r="B129" s="82" t="s">
        <v>253</v>
      </c>
      <c r="C129" s="82">
        <v>6091</v>
      </c>
      <c r="D129" s="124">
        <v>45</v>
      </c>
      <c r="E129" s="28">
        <v>19</v>
      </c>
      <c r="F129" s="29">
        <v>35</v>
      </c>
      <c r="G129" s="29">
        <v>20</v>
      </c>
      <c r="H129" s="30">
        <v>0</v>
      </c>
      <c r="I129" s="30">
        <v>0</v>
      </c>
      <c r="J129" s="31">
        <v>54</v>
      </c>
      <c r="K129" s="31">
        <v>16</v>
      </c>
      <c r="L129" s="32">
        <v>51</v>
      </c>
      <c r="M129" s="32">
        <v>19</v>
      </c>
      <c r="N129" s="33">
        <v>0</v>
      </c>
      <c r="O129" s="33">
        <v>0</v>
      </c>
      <c r="P129" s="35">
        <v>0</v>
      </c>
      <c r="Q129" s="35">
        <v>0</v>
      </c>
      <c r="R129" s="35">
        <v>35</v>
      </c>
      <c r="S129" s="35">
        <v>18</v>
      </c>
      <c r="T129" s="36">
        <v>0</v>
      </c>
      <c r="U129" s="36">
        <v>0</v>
      </c>
      <c r="V129" s="33">
        <v>0</v>
      </c>
      <c r="W129" s="33">
        <v>0</v>
      </c>
      <c r="X129" s="37">
        <v>0</v>
      </c>
      <c r="Y129" s="37">
        <v>0</v>
      </c>
      <c r="Z129" s="37">
        <v>45</v>
      </c>
      <c r="AA129" s="37">
        <v>18</v>
      </c>
      <c r="AB129" s="38"/>
      <c r="AC129" s="69"/>
    </row>
    <row r="130" spans="1:40" s="3" customFormat="1" ht="19.5" x14ac:dyDescent="0.35">
      <c r="B130" s="54"/>
      <c r="C130" s="70"/>
      <c r="D130" s="39"/>
      <c r="E130" s="39">
        <f>D129+E129</f>
        <v>64</v>
      </c>
      <c r="F130" s="40"/>
      <c r="G130" s="40">
        <f>F129+G129</f>
        <v>55</v>
      </c>
      <c r="H130" s="41"/>
      <c r="I130" s="41">
        <f>H129+I129</f>
        <v>0</v>
      </c>
      <c r="J130" s="42"/>
      <c r="K130" s="42">
        <f>J129+K129</f>
        <v>70</v>
      </c>
      <c r="L130" s="43"/>
      <c r="M130" s="43">
        <f>L129+M129</f>
        <v>70</v>
      </c>
      <c r="N130" s="44"/>
      <c r="O130" s="44">
        <f>N129+O129</f>
        <v>0</v>
      </c>
      <c r="P130" s="46"/>
      <c r="Q130" s="46">
        <f>P129+Q129</f>
        <v>0</v>
      </c>
      <c r="R130" s="46"/>
      <c r="S130" s="46">
        <f>R129+S129</f>
        <v>53</v>
      </c>
      <c r="T130" s="47"/>
      <c r="U130" s="47">
        <f>T129+U129</f>
        <v>0</v>
      </c>
      <c r="V130" s="44"/>
      <c r="W130" s="44">
        <f>V129+W129</f>
        <v>0</v>
      </c>
      <c r="X130" s="48"/>
      <c r="Y130" s="44">
        <f t="shared" ref="Y130" si="60">X129+Y129</f>
        <v>0</v>
      </c>
      <c r="Z130" s="48"/>
      <c r="AA130" s="48">
        <f>Z129+AA129</f>
        <v>63</v>
      </c>
      <c r="AB130" s="6">
        <f>SUMPRODUCT(LARGE(D130:Y130,{1,2,3,4,5}))</f>
        <v>312</v>
      </c>
      <c r="AC130" s="155" t="s">
        <v>320</v>
      </c>
    </row>
    <row r="131" spans="1:40" s="3" customFormat="1" ht="21" x14ac:dyDescent="0.35">
      <c r="A131" s="3">
        <v>11</v>
      </c>
      <c r="B131" s="82" t="s">
        <v>254</v>
      </c>
      <c r="C131" s="82">
        <v>6092</v>
      </c>
      <c r="D131" s="124">
        <v>30</v>
      </c>
      <c r="E131" s="28">
        <v>19</v>
      </c>
      <c r="F131" s="29">
        <v>28</v>
      </c>
      <c r="G131" s="29">
        <v>20</v>
      </c>
      <c r="H131" s="30">
        <v>26</v>
      </c>
      <c r="I131" s="30">
        <v>19</v>
      </c>
      <c r="J131" s="31">
        <v>0</v>
      </c>
      <c r="K131" s="31">
        <v>0</v>
      </c>
      <c r="L131" s="32">
        <v>25</v>
      </c>
      <c r="M131" s="32">
        <v>19</v>
      </c>
      <c r="N131" s="33">
        <v>0</v>
      </c>
      <c r="O131" s="33">
        <v>0</v>
      </c>
      <c r="P131" s="35">
        <v>0</v>
      </c>
      <c r="Q131" s="35">
        <v>0</v>
      </c>
      <c r="R131" s="35">
        <v>28</v>
      </c>
      <c r="S131" s="35">
        <v>18</v>
      </c>
      <c r="T131" s="36">
        <v>0</v>
      </c>
      <c r="U131" s="36">
        <v>0</v>
      </c>
      <c r="V131" s="33">
        <v>0</v>
      </c>
      <c r="W131" s="33">
        <v>0</v>
      </c>
      <c r="X131" s="37">
        <v>0</v>
      </c>
      <c r="Y131" s="37">
        <v>0</v>
      </c>
      <c r="Z131" s="37">
        <v>32</v>
      </c>
      <c r="AA131" s="37">
        <v>20</v>
      </c>
      <c r="AB131" s="38"/>
      <c r="AC131" s="69"/>
    </row>
    <row r="132" spans="1:40" s="3" customFormat="1" ht="19.5" x14ac:dyDescent="0.35">
      <c r="B132" s="50"/>
      <c r="D132" s="39"/>
      <c r="E132" s="39">
        <f>D131+E131</f>
        <v>49</v>
      </c>
      <c r="F132" s="40"/>
      <c r="G132" s="40">
        <f>F131+G131</f>
        <v>48</v>
      </c>
      <c r="H132" s="41"/>
      <c r="I132" s="41">
        <f>H131+I131</f>
        <v>45</v>
      </c>
      <c r="J132" s="42"/>
      <c r="K132" s="42">
        <f>J131+K131</f>
        <v>0</v>
      </c>
      <c r="L132" s="43"/>
      <c r="M132" s="43">
        <f>L131+M131</f>
        <v>44</v>
      </c>
      <c r="N132" s="44"/>
      <c r="O132" s="44">
        <f>N131+O131</f>
        <v>0</v>
      </c>
      <c r="P132" s="46"/>
      <c r="Q132" s="46">
        <f>P131+Q131</f>
        <v>0</v>
      </c>
      <c r="R132" s="46"/>
      <c r="S132" s="46">
        <f>R131+S131</f>
        <v>46</v>
      </c>
      <c r="T132" s="47"/>
      <c r="U132" s="47">
        <f>T131+U131</f>
        <v>0</v>
      </c>
      <c r="V132" s="44"/>
      <c r="W132" s="44">
        <f>V131+W131</f>
        <v>0</v>
      </c>
      <c r="X132" s="48"/>
      <c r="Y132" s="44">
        <f t="shared" ref="Y132" si="61">X131+Y131</f>
        <v>0</v>
      </c>
      <c r="Z132" s="48"/>
      <c r="AA132" s="48">
        <f>Z131+AA131</f>
        <v>52</v>
      </c>
      <c r="AB132" s="6">
        <f>SUMPRODUCT(LARGE(D132:Y132,{1,2,3,4,5}))</f>
        <v>232</v>
      </c>
      <c r="AC132" s="155" t="s">
        <v>320</v>
      </c>
    </row>
    <row r="133" spans="1:40" s="3" customFormat="1" ht="21" x14ac:dyDescent="0.35">
      <c r="A133" s="3">
        <v>12</v>
      </c>
      <c r="B133" s="82" t="s">
        <v>255</v>
      </c>
      <c r="C133" s="82">
        <v>6093</v>
      </c>
      <c r="D133" s="124">
        <v>52</v>
      </c>
      <c r="E133" s="28">
        <v>20</v>
      </c>
      <c r="F133" s="29">
        <v>32</v>
      </c>
      <c r="G133" s="29">
        <v>20</v>
      </c>
      <c r="H133" s="30">
        <v>42</v>
      </c>
      <c r="I133" s="30">
        <v>20</v>
      </c>
      <c r="J133" s="31">
        <v>0</v>
      </c>
      <c r="K133" s="31">
        <v>0</v>
      </c>
      <c r="L133" s="32">
        <v>65</v>
      </c>
      <c r="M133" s="32">
        <v>20</v>
      </c>
      <c r="N133" s="33">
        <v>0</v>
      </c>
      <c r="O133" s="33">
        <v>0</v>
      </c>
      <c r="P133" s="35">
        <v>0</v>
      </c>
      <c r="Q133" s="35">
        <v>0</v>
      </c>
      <c r="R133" s="35">
        <v>48</v>
      </c>
      <c r="S133" s="35">
        <v>20</v>
      </c>
      <c r="T133" s="36">
        <v>0</v>
      </c>
      <c r="U133" s="36">
        <v>0</v>
      </c>
      <c r="V133" s="33">
        <v>0</v>
      </c>
      <c r="W133" s="33">
        <v>0</v>
      </c>
      <c r="X133" s="37">
        <v>0</v>
      </c>
      <c r="Y133" s="37">
        <v>0</v>
      </c>
      <c r="Z133" s="37">
        <v>51</v>
      </c>
      <c r="AA133" s="37">
        <v>19</v>
      </c>
      <c r="AB133" s="38"/>
      <c r="AC133" s="69"/>
    </row>
    <row r="134" spans="1:40" s="3" customFormat="1" ht="19.5" x14ac:dyDescent="0.35">
      <c r="B134" s="89"/>
      <c r="C134" s="86"/>
      <c r="D134" s="39"/>
      <c r="E134" s="39">
        <f>D133+E133</f>
        <v>72</v>
      </c>
      <c r="F134" s="40"/>
      <c r="G134" s="40">
        <f>F133+G133</f>
        <v>52</v>
      </c>
      <c r="H134" s="41"/>
      <c r="I134" s="41">
        <f>H133+I133</f>
        <v>62</v>
      </c>
      <c r="J134" s="42"/>
      <c r="K134" s="42">
        <f>J133+K133</f>
        <v>0</v>
      </c>
      <c r="L134" s="43"/>
      <c r="M134" s="43">
        <f>L133+M133</f>
        <v>85</v>
      </c>
      <c r="N134" s="44"/>
      <c r="O134" s="44">
        <f>N133+O133</f>
        <v>0</v>
      </c>
      <c r="P134" s="46"/>
      <c r="Q134" s="46">
        <f>P133+Q133</f>
        <v>0</v>
      </c>
      <c r="R134" s="46"/>
      <c r="S134" s="46">
        <f>R133+S133</f>
        <v>68</v>
      </c>
      <c r="T134" s="47"/>
      <c r="U134" s="47">
        <f>T133+U133</f>
        <v>0</v>
      </c>
      <c r="V134" s="44"/>
      <c r="W134" s="44">
        <f>V133+W133</f>
        <v>0</v>
      </c>
      <c r="X134" s="48"/>
      <c r="Y134" s="44">
        <f t="shared" ref="Y134" si="62">X133+Y133</f>
        <v>0</v>
      </c>
      <c r="Z134" s="48"/>
      <c r="AA134" s="48">
        <f>Z133+AA133</f>
        <v>70</v>
      </c>
      <c r="AB134" s="6">
        <f>SUMPRODUCT(LARGE(D134:Y134,{1,2,3,4,5}))</f>
        <v>339</v>
      </c>
      <c r="AC134" s="155" t="s">
        <v>320</v>
      </c>
    </row>
    <row r="135" spans="1:40" s="3" customFormat="1" ht="18.75" x14ac:dyDescent="0.3">
      <c r="A135" s="3">
        <v>13</v>
      </c>
      <c r="B135" s="82" t="s">
        <v>256</v>
      </c>
      <c r="C135" s="82">
        <v>6094</v>
      </c>
      <c r="D135" s="124">
        <v>23</v>
      </c>
      <c r="E135" s="28">
        <v>19</v>
      </c>
      <c r="F135" s="29">
        <v>10</v>
      </c>
      <c r="G135" s="29">
        <v>20</v>
      </c>
      <c r="H135" s="30">
        <v>24</v>
      </c>
      <c r="I135" s="30">
        <v>20</v>
      </c>
      <c r="J135" s="31">
        <v>0</v>
      </c>
      <c r="K135" s="31">
        <v>0</v>
      </c>
      <c r="L135" s="32">
        <v>21</v>
      </c>
      <c r="M135" s="32">
        <v>19</v>
      </c>
      <c r="N135" s="33">
        <v>0</v>
      </c>
      <c r="O135" s="33">
        <v>0</v>
      </c>
      <c r="P135" s="35">
        <v>0</v>
      </c>
      <c r="Q135" s="35">
        <v>0</v>
      </c>
      <c r="R135" s="35">
        <v>22</v>
      </c>
      <c r="S135" s="35">
        <v>0</v>
      </c>
      <c r="T135" s="36">
        <v>0</v>
      </c>
      <c r="U135" s="36">
        <v>0</v>
      </c>
      <c r="V135" s="33">
        <v>0</v>
      </c>
      <c r="W135" s="33">
        <v>0</v>
      </c>
      <c r="X135" s="37">
        <v>0</v>
      </c>
      <c r="Y135" s="37">
        <v>0</v>
      </c>
      <c r="Z135" s="37">
        <v>30</v>
      </c>
      <c r="AA135" s="37">
        <v>20</v>
      </c>
      <c r="AB135" s="38"/>
    </row>
    <row r="136" spans="1:40" s="3" customFormat="1" ht="21" x14ac:dyDescent="0.35">
      <c r="B136" s="50"/>
      <c r="D136" s="39"/>
      <c r="E136" s="39">
        <f>D135+E135</f>
        <v>42</v>
      </c>
      <c r="F136" s="40"/>
      <c r="G136" s="40">
        <f>F135+G135</f>
        <v>30</v>
      </c>
      <c r="H136" s="41"/>
      <c r="I136" s="41">
        <f>H135+I135</f>
        <v>44</v>
      </c>
      <c r="J136" s="42"/>
      <c r="K136" s="42">
        <f>J135+K135</f>
        <v>0</v>
      </c>
      <c r="L136" s="43"/>
      <c r="M136" s="43">
        <f>L135+M135</f>
        <v>40</v>
      </c>
      <c r="N136" s="44"/>
      <c r="O136" s="44">
        <f>N135+O135</f>
        <v>0</v>
      </c>
      <c r="P136" s="46"/>
      <c r="Q136" s="46">
        <f>P135+Q135</f>
        <v>0</v>
      </c>
      <c r="R136" s="46"/>
      <c r="S136" s="46">
        <f>R135+S135</f>
        <v>22</v>
      </c>
      <c r="T136" s="47"/>
      <c r="U136" s="47">
        <f>T135+U135</f>
        <v>0</v>
      </c>
      <c r="V136" s="44"/>
      <c r="W136" s="44">
        <f>V135+W135</f>
        <v>0</v>
      </c>
      <c r="X136" s="48"/>
      <c r="Y136" s="44">
        <f t="shared" ref="Y136" si="63">X135+Y135</f>
        <v>0</v>
      </c>
      <c r="Z136" s="48"/>
      <c r="AA136" s="48">
        <f>Z135+AA135</f>
        <v>50</v>
      </c>
      <c r="AB136" s="6">
        <f>SUMPRODUCT(LARGE(D136:Y136,{1,2,3,4,5}))</f>
        <v>178</v>
      </c>
      <c r="AC136" s="132" t="s">
        <v>318</v>
      </c>
    </row>
    <row r="137" spans="1:40" s="3" customFormat="1" ht="21" x14ac:dyDescent="0.35">
      <c r="A137" s="3">
        <v>14</v>
      </c>
      <c r="B137" s="82" t="s">
        <v>257</v>
      </c>
      <c r="C137" s="82">
        <v>6095</v>
      </c>
      <c r="D137" s="124">
        <v>0</v>
      </c>
      <c r="E137" s="28">
        <v>0</v>
      </c>
      <c r="F137" s="29">
        <v>0</v>
      </c>
      <c r="G137" s="29">
        <v>0</v>
      </c>
      <c r="H137" s="30">
        <v>0</v>
      </c>
      <c r="I137" s="30">
        <v>0</v>
      </c>
      <c r="J137" s="31">
        <v>0</v>
      </c>
      <c r="K137" s="31">
        <v>0</v>
      </c>
      <c r="L137" s="32">
        <v>0</v>
      </c>
      <c r="M137" s="32">
        <v>0</v>
      </c>
      <c r="N137" s="33">
        <v>0</v>
      </c>
      <c r="O137" s="33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  <c r="U137" s="36">
        <v>0</v>
      </c>
      <c r="V137" s="33">
        <v>0</v>
      </c>
      <c r="W137" s="33">
        <v>0</v>
      </c>
      <c r="X137" s="37">
        <v>0</v>
      </c>
      <c r="Y137" s="37">
        <v>0</v>
      </c>
      <c r="Z137" s="37"/>
      <c r="AA137" s="37"/>
      <c r="AB137" s="38"/>
      <c r="AC137" s="69"/>
    </row>
    <row r="138" spans="1:40" s="3" customFormat="1" ht="21" x14ac:dyDescent="0.35">
      <c r="B138" s="50"/>
      <c r="D138" s="39"/>
      <c r="E138" s="39">
        <f>D137+E137</f>
        <v>0</v>
      </c>
      <c r="F138" s="40"/>
      <c r="G138" s="40">
        <f>F137+G137</f>
        <v>0</v>
      </c>
      <c r="H138" s="41"/>
      <c r="I138" s="41">
        <f>H137+I137</f>
        <v>0</v>
      </c>
      <c r="J138" s="42"/>
      <c r="K138" s="42">
        <f>J137+K137</f>
        <v>0</v>
      </c>
      <c r="L138" s="43"/>
      <c r="M138" s="43">
        <f>L137+M137</f>
        <v>0</v>
      </c>
      <c r="N138" s="44"/>
      <c r="O138" s="44">
        <f>N137+O137</f>
        <v>0</v>
      </c>
      <c r="P138" s="46"/>
      <c r="Q138" s="46">
        <f>P137+Q137</f>
        <v>0</v>
      </c>
      <c r="R138" s="46"/>
      <c r="S138" s="46">
        <f>R137+S137</f>
        <v>0</v>
      </c>
      <c r="T138" s="47"/>
      <c r="U138" s="47">
        <f>T137+U137</f>
        <v>0</v>
      </c>
      <c r="V138" s="44"/>
      <c r="W138" s="44">
        <f>V137+W137</f>
        <v>0</v>
      </c>
      <c r="X138" s="48"/>
      <c r="Y138" s="44">
        <f t="shared" ref="Y138" si="64">X137+Y137</f>
        <v>0</v>
      </c>
      <c r="Z138" s="48"/>
      <c r="AA138" s="48">
        <f>Z137+AA137</f>
        <v>0</v>
      </c>
      <c r="AB138" s="6">
        <f>SUMPRODUCT(LARGE(D138:Y138,{1,2,3,4,5}))</f>
        <v>0</v>
      </c>
      <c r="AC138" s="69"/>
    </row>
    <row r="139" spans="1:40" s="3" customFormat="1" ht="21" x14ac:dyDescent="0.35">
      <c r="A139" s="3">
        <v>15</v>
      </c>
      <c r="B139" s="82" t="s">
        <v>258</v>
      </c>
      <c r="C139" s="82">
        <v>6096</v>
      </c>
      <c r="D139" s="124">
        <v>16</v>
      </c>
      <c r="E139" s="28">
        <v>19</v>
      </c>
      <c r="F139" s="29">
        <v>24</v>
      </c>
      <c r="G139" s="29">
        <v>20</v>
      </c>
      <c r="H139" s="30">
        <v>24</v>
      </c>
      <c r="I139" s="30">
        <v>19</v>
      </c>
      <c r="J139" s="31">
        <v>26</v>
      </c>
      <c r="K139" s="31">
        <v>19</v>
      </c>
      <c r="L139" s="32">
        <v>17</v>
      </c>
      <c r="M139" s="32">
        <v>19</v>
      </c>
      <c r="N139" s="33">
        <v>0</v>
      </c>
      <c r="O139" s="33">
        <v>0</v>
      </c>
      <c r="P139" s="35">
        <v>0</v>
      </c>
      <c r="Q139" s="35">
        <v>0</v>
      </c>
      <c r="R139" s="35">
        <v>17</v>
      </c>
      <c r="S139" s="35">
        <v>18</v>
      </c>
      <c r="T139" s="36">
        <v>0</v>
      </c>
      <c r="U139" s="36">
        <v>0</v>
      </c>
      <c r="V139" s="33">
        <v>0</v>
      </c>
      <c r="W139" s="33">
        <v>0</v>
      </c>
      <c r="X139" s="37">
        <v>0</v>
      </c>
      <c r="Y139" s="37">
        <v>0</v>
      </c>
      <c r="Z139" s="37"/>
      <c r="AA139" s="37"/>
      <c r="AB139" s="38"/>
      <c r="AC139" s="156"/>
    </row>
    <row r="140" spans="1:40" s="3" customFormat="1" ht="19.5" x14ac:dyDescent="0.35">
      <c r="B140" s="50"/>
      <c r="D140" s="39"/>
      <c r="E140" s="39">
        <f>D139+E139</f>
        <v>35</v>
      </c>
      <c r="F140" s="40"/>
      <c r="G140" s="40">
        <f>F139+G139</f>
        <v>44</v>
      </c>
      <c r="H140" s="41"/>
      <c r="I140" s="41">
        <f>H139+I139</f>
        <v>43</v>
      </c>
      <c r="J140" s="42"/>
      <c r="K140" s="42">
        <f>J139+K139</f>
        <v>45</v>
      </c>
      <c r="L140" s="43"/>
      <c r="M140" s="43">
        <f>L139+M139</f>
        <v>36</v>
      </c>
      <c r="N140" s="44"/>
      <c r="O140" s="44">
        <f>N139+O139</f>
        <v>0</v>
      </c>
      <c r="P140" s="46"/>
      <c r="Q140" s="46">
        <f>P139+Q139</f>
        <v>0</v>
      </c>
      <c r="R140" s="46"/>
      <c r="S140" s="46">
        <f>R139+S139</f>
        <v>35</v>
      </c>
      <c r="T140" s="47"/>
      <c r="U140" s="47">
        <f>T139+U139</f>
        <v>0</v>
      </c>
      <c r="V140" s="44"/>
      <c r="W140" s="44">
        <f>V139+W139</f>
        <v>0</v>
      </c>
      <c r="X140" s="48"/>
      <c r="Y140" s="44">
        <f t="shared" ref="Y140" si="65">X139+Y139</f>
        <v>0</v>
      </c>
      <c r="Z140" s="48"/>
      <c r="AA140" s="48">
        <f>Z139+AA139</f>
        <v>0</v>
      </c>
      <c r="AB140" s="6">
        <f>SUMPRODUCT(LARGE(D140:Y140,{1,2,3,4,5}))</f>
        <v>203</v>
      </c>
      <c r="AC140" s="155" t="s">
        <v>320</v>
      </c>
    </row>
    <row r="141" spans="1:40" s="3" customFormat="1" ht="21" x14ac:dyDescent="0.35">
      <c r="A141" s="6">
        <v>16</v>
      </c>
      <c r="B141" s="82" t="s">
        <v>259</v>
      </c>
      <c r="C141" s="82">
        <v>6097</v>
      </c>
      <c r="D141" s="124">
        <v>25</v>
      </c>
      <c r="E141" s="28">
        <v>19</v>
      </c>
      <c r="F141" s="29">
        <v>17</v>
      </c>
      <c r="G141" s="29">
        <v>20</v>
      </c>
      <c r="H141" s="30">
        <v>20</v>
      </c>
      <c r="I141" s="30">
        <v>0</v>
      </c>
      <c r="J141" s="31">
        <v>34</v>
      </c>
      <c r="K141" s="31">
        <v>19</v>
      </c>
      <c r="L141" s="32">
        <v>30</v>
      </c>
      <c r="M141" s="32">
        <v>19</v>
      </c>
      <c r="N141" s="33">
        <v>0</v>
      </c>
      <c r="O141" s="33">
        <v>0</v>
      </c>
      <c r="P141" s="35">
        <v>0</v>
      </c>
      <c r="Q141" s="35">
        <v>0</v>
      </c>
      <c r="R141" s="35">
        <v>27</v>
      </c>
      <c r="S141" s="35">
        <v>0</v>
      </c>
      <c r="T141" s="36">
        <v>0</v>
      </c>
      <c r="U141" s="36">
        <v>0</v>
      </c>
      <c r="V141" s="33">
        <v>0</v>
      </c>
      <c r="W141" s="33">
        <v>0</v>
      </c>
      <c r="X141" s="37">
        <v>0</v>
      </c>
      <c r="Y141" s="37">
        <v>0</v>
      </c>
      <c r="Z141" s="37"/>
      <c r="AA141" s="37"/>
      <c r="AB141" s="38"/>
      <c r="AC141" s="133"/>
      <c r="AD141" s="6"/>
      <c r="AE141" s="6"/>
      <c r="AF141" s="6"/>
      <c r="AN141" s="3">
        <f>SUMPRODUCT(LARGE(D141:O141,{1,2,3,4,5}))</f>
        <v>129</v>
      </c>
    </row>
    <row r="142" spans="1:40" s="3" customFormat="1" ht="21" x14ac:dyDescent="0.35">
      <c r="A142" s="6"/>
      <c r="B142" s="50"/>
      <c r="D142" s="39"/>
      <c r="E142" s="39">
        <f>D141+E141</f>
        <v>44</v>
      </c>
      <c r="F142" s="40"/>
      <c r="G142" s="40">
        <f>F141+G141</f>
        <v>37</v>
      </c>
      <c r="H142" s="41"/>
      <c r="I142" s="41">
        <f>H141+I141</f>
        <v>20</v>
      </c>
      <c r="J142" s="42"/>
      <c r="K142" s="42">
        <f>J141+K141</f>
        <v>53</v>
      </c>
      <c r="L142" s="43"/>
      <c r="M142" s="43">
        <f>L141+M141</f>
        <v>49</v>
      </c>
      <c r="N142" s="44"/>
      <c r="O142" s="44">
        <f>N141+O141</f>
        <v>0</v>
      </c>
      <c r="P142" s="46"/>
      <c r="Q142" s="46">
        <f>P141+Q141</f>
        <v>0</v>
      </c>
      <c r="R142" s="46"/>
      <c r="S142" s="46">
        <f>R141+S141</f>
        <v>27</v>
      </c>
      <c r="T142" s="47"/>
      <c r="U142" s="47">
        <f>T141+U141</f>
        <v>0</v>
      </c>
      <c r="V142" s="44"/>
      <c r="W142" s="44">
        <f>V141+W141</f>
        <v>0</v>
      </c>
      <c r="X142" s="48"/>
      <c r="Y142" s="44">
        <f t="shared" ref="Y142" si="66">X141+Y141</f>
        <v>0</v>
      </c>
      <c r="Z142" s="48"/>
      <c r="AA142" s="48">
        <f>Z141+AA141</f>
        <v>0</v>
      </c>
      <c r="AB142" s="6">
        <f>SUMPRODUCT(LARGE(D142:Y142,{1,2,3,4,5}))</f>
        <v>210</v>
      </c>
      <c r="AC142" s="151" t="s">
        <v>318</v>
      </c>
      <c r="AD142" s="6"/>
      <c r="AE142" s="6"/>
      <c r="AF142" s="6"/>
    </row>
    <row r="143" spans="1:40" s="3" customFormat="1" ht="21" x14ac:dyDescent="0.35">
      <c r="A143" s="6">
        <v>17</v>
      </c>
      <c r="B143" s="82" t="s">
        <v>260</v>
      </c>
      <c r="C143" s="82">
        <v>6098</v>
      </c>
      <c r="D143" s="124">
        <v>16</v>
      </c>
      <c r="E143" s="28">
        <v>20</v>
      </c>
      <c r="F143" s="29">
        <v>20</v>
      </c>
      <c r="G143" s="29">
        <v>20</v>
      </c>
      <c r="H143" s="30">
        <v>32</v>
      </c>
      <c r="I143" s="30">
        <v>0</v>
      </c>
      <c r="J143" s="31">
        <v>37</v>
      </c>
      <c r="K143" s="31">
        <v>19</v>
      </c>
      <c r="L143" s="32">
        <v>13</v>
      </c>
      <c r="M143" s="32">
        <v>19</v>
      </c>
      <c r="N143" s="33">
        <v>0</v>
      </c>
      <c r="O143" s="33">
        <v>0</v>
      </c>
      <c r="P143" s="35">
        <v>0</v>
      </c>
      <c r="Q143" s="35">
        <v>0</v>
      </c>
      <c r="R143" s="35">
        <v>23</v>
      </c>
      <c r="S143" s="35">
        <v>0</v>
      </c>
      <c r="T143" s="36">
        <v>0</v>
      </c>
      <c r="U143" s="36">
        <v>0</v>
      </c>
      <c r="V143" s="33">
        <v>0</v>
      </c>
      <c r="W143" s="33">
        <v>0</v>
      </c>
      <c r="X143" s="37">
        <v>0</v>
      </c>
      <c r="Y143" s="37">
        <v>0</v>
      </c>
      <c r="Z143" s="37"/>
      <c r="AA143" s="37"/>
      <c r="AB143" s="38"/>
      <c r="AC143" s="133"/>
      <c r="AD143" s="6"/>
      <c r="AE143" s="6"/>
      <c r="AF143" s="6"/>
    </row>
    <row r="144" spans="1:40" s="3" customFormat="1" ht="19.5" x14ac:dyDescent="0.35">
      <c r="A144" s="6"/>
      <c r="B144" s="50"/>
      <c r="D144" s="39"/>
      <c r="E144" s="39">
        <f>D143+E143</f>
        <v>36</v>
      </c>
      <c r="F144" s="40"/>
      <c r="G144" s="40">
        <f>F143+G143</f>
        <v>40</v>
      </c>
      <c r="H144" s="41"/>
      <c r="I144" s="41">
        <f>H143+I143</f>
        <v>32</v>
      </c>
      <c r="J144" s="42"/>
      <c r="K144" s="42">
        <f>J143+K143</f>
        <v>56</v>
      </c>
      <c r="L144" s="43"/>
      <c r="M144" s="43">
        <f>L143+M143</f>
        <v>32</v>
      </c>
      <c r="N144" s="44"/>
      <c r="O144" s="44">
        <f>N143+O143</f>
        <v>0</v>
      </c>
      <c r="P144" s="46"/>
      <c r="Q144" s="46">
        <f>P143+Q143</f>
        <v>0</v>
      </c>
      <c r="R144" s="46"/>
      <c r="S144" s="46">
        <f>R143+S143</f>
        <v>23</v>
      </c>
      <c r="T144" s="47"/>
      <c r="U144" s="47">
        <f>T143+U143</f>
        <v>0</v>
      </c>
      <c r="V144" s="44"/>
      <c r="W144" s="44">
        <f>V143+W143</f>
        <v>0</v>
      </c>
      <c r="X144" s="48"/>
      <c r="Y144" s="44">
        <f t="shared" ref="Y144" si="67">X143+Y143</f>
        <v>0</v>
      </c>
      <c r="Z144" s="48"/>
      <c r="AA144" s="48">
        <f>Z143+AA143</f>
        <v>0</v>
      </c>
      <c r="AB144" s="6">
        <f>SUMPRODUCT(LARGE(D144:Y144,{1,2,3,4,5}))</f>
        <v>196</v>
      </c>
      <c r="AC144" s="42" t="s">
        <v>318</v>
      </c>
      <c r="AD144" s="6"/>
      <c r="AE144" s="6"/>
      <c r="AF144" s="6"/>
    </row>
    <row r="145" spans="1:29" s="3" customFormat="1" ht="18.75" x14ac:dyDescent="0.3">
      <c r="A145" s="3">
        <v>18</v>
      </c>
      <c r="B145" s="82" t="s">
        <v>261</v>
      </c>
      <c r="C145" s="82">
        <v>6099</v>
      </c>
      <c r="D145" s="124">
        <v>51</v>
      </c>
      <c r="E145" s="28">
        <v>20</v>
      </c>
      <c r="F145" s="29">
        <v>31</v>
      </c>
      <c r="G145" s="29">
        <v>20</v>
      </c>
      <c r="H145" s="30">
        <v>43</v>
      </c>
      <c r="I145" s="30">
        <v>20</v>
      </c>
      <c r="J145" s="31">
        <v>0</v>
      </c>
      <c r="K145" s="31">
        <v>0</v>
      </c>
      <c r="L145" s="32">
        <v>49</v>
      </c>
      <c r="M145" s="32">
        <v>20</v>
      </c>
      <c r="N145" s="33">
        <v>65</v>
      </c>
      <c r="O145" s="33">
        <v>19</v>
      </c>
      <c r="P145" s="35">
        <v>0</v>
      </c>
      <c r="Q145" s="35">
        <v>0</v>
      </c>
      <c r="R145" s="35">
        <v>46</v>
      </c>
      <c r="S145" s="35">
        <v>20</v>
      </c>
      <c r="T145" s="36">
        <v>0</v>
      </c>
      <c r="U145" s="36">
        <v>0</v>
      </c>
      <c r="V145" s="33">
        <v>0</v>
      </c>
      <c r="W145" s="33">
        <v>0</v>
      </c>
      <c r="X145" s="37">
        <v>0</v>
      </c>
      <c r="Y145" s="37">
        <v>0</v>
      </c>
      <c r="Z145" s="37"/>
      <c r="AA145" s="37"/>
      <c r="AB145" s="38"/>
    </row>
    <row r="146" spans="1:29" s="3" customFormat="1" ht="19.5" x14ac:dyDescent="0.35">
      <c r="B146" s="50"/>
      <c r="D146" s="39"/>
      <c r="E146" s="39">
        <f>D145+E145</f>
        <v>71</v>
      </c>
      <c r="F146" s="40"/>
      <c r="G146" s="40">
        <f>F145+G145</f>
        <v>51</v>
      </c>
      <c r="H146" s="41"/>
      <c r="I146" s="41">
        <f>H145+I145</f>
        <v>63</v>
      </c>
      <c r="J146" s="42"/>
      <c r="K146" s="42">
        <f>J145+K145</f>
        <v>0</v>
      </c>
      <c r="L146" s="43"/>
      <c r="M146" s="43">
        <f>L145+M145</f>
        <v>69</v>
      </c>
      <c r="N146" s="44"/>
      <c r="O146" s="44">
        <f>N145+O145</f>
        <v>84</v>
      </c>
      <c r="P146" s="46"/>
      <c r="Q146" s="46">
        <f>P145+Q145</f>
        <v>0</v>
      </c>
      <c r="R146" s="46"/>
      <c r="S146" s="46">
        <f>R145+S145</f>
        <v>66</v>
      </c>
      <c r="T146" s="47"/>
      <c r="U146" s="47">
        <f>T145+U145</f>
        <v>0</v>
      </c>
      <c r="V146" s="44"/>
      <c r="W146" s="44">
        <f>V145+W145</f>
        <v>0</v>
      </c>
      <c r="X146" s="48"/>
      <c r="Y146" s="44">
        <f t="shared" ref="Y146" si="68">X145+Y145</f>
        <v>0</v>
      </c>
      <c r="Z146" s="48"/>
      <c r="AA146" s="48">
        <f>Z145+AA145</f>
        <v>0</v>
      </c>
      <c r="AB146" s="6">
        <f>SUMPRODUCT(LARGE(D146:Y146,{1,2,3,4,5}))</f>
        <v>353</v>
      </c>
      <c r="AC146" s="155" t="s">
        <v>320</v>
      </c>
    </row>
    <row r="147" spans="1:29" s="3" customFormat="1" ht="21" x14ac:dyDescent="0.35">
      <c r="A147" s="3">
        <v>19</v>
      </c>
      <c r="B147" s="82" t="s">
        <v>262</v>
      </c>
      <c r="C147" s="82">
        <v>6100</v>
      </c>
      <c r="D147" s="124">
        <v>51</v>
      </c>
      <c r="E147" s="28">
        <v>20</v>
      </c>
      <c r="F147" s="29">
        <v>35</v>
      </c>
      <c r="G147" s="29">
        <v>20</v>
      </c>
      <c r="H147" s="30">
        <v>47</v>
      </c>
      <c r="I147" s="30">
        <v>20</v>
      </c>
      <c r="J147" s="31">
        <v>0</v>
      </c>
      <c r="K147" s="31">
        <v>0</v>
      </c>
      <c r="L147" s="32">
        <v>51</v>
      </c>
      <c r="M147" s="32">
        <v>20</v>
      </c>
      <c r="N147" s="33">
        <v>63</v>
      </c>
      <c r="O147" s="33">
        <v>18</v>
      </c>
      <c r="P147" s="35">
        <v>0</v>
      </c>
      <c r="Q147" s="35">
        <v>0</v>
      </c>
      <c r="R147" s="35">
        <v>46</v>
      </c>
      <c r="S147" s="35">
        <v>20</v>
      </c>
      <c r="T147" s="36">
        <v>0</v>
      </c>
      <c r="U147" s="36">
        <v>0</v>
      </c>
      <c r="V147" s="33">
        <v>0</v>
      </c>
      <c r="W147" s="33">
        <v>0</v>
      </c>
      <c r="X147" s="37">
        <v>0</v>
      </c>
      <c r="Y147" s="37">
        <v>0</v>
      </c>
      <c r="Z147" s="37"/>
      <c r="AA147" s="37"/>
      <c r="AB147" s="38"/>
      <c r="AC147" s="69"/>
    </row>
    <row r="148" spans="1:29" s="3" customFormat="1" ht="19.5" x14ac:dyDescent="0.35">
      <c r="B148" s="50"/>
      <c r="D148" s="39"/>
      <c r="E148" s="39">
        <f>D147+E147</f>
        <v>71</v>
      </c>
      <c r="F148" s="40"/>
      <c r="G148" s="40">
        <f>F147+G147</f>
        <v>55</v>
      </c>
      <c r="H148" s="41"/>
      <c r="I148" s="41">
        <f>H147+I147</f>
        <v>67</v>
      </c>
      <c r="J148" s="42"/>
      <c r="K148" s="42">
        <f>J147+K147</f>
        <v>0</v>
      </c>
      <c r="L148" s="43"/>
      <c r="M148" s="43">
        <f>L147+M147</f>
        <v>71</v>
      </c>
      <c r="N148" s="44"/>
      <c r="O148" s="44">
        <f>N147+O147</f>
        <v>81</v>
      </c>
      <c r="P148" s="46"/>
      <c r="Q148" s="46">
        <f>P147+Q147</f>
        <v>0</v>
      </c>
      <c r="R148" s="46"/>
      <c r="S148" s="46">
        <f>R147+S147</f>
        <v>66</v>
      </c>
      <c r="T148" s="47"/>
      <c r="U148" s="47">
        <f>T147+U147</f>
        <v>0</v>
      </c>
      <c r="V148" s="44"/>
      <c r="W148" s="44">
        <f>V147+W147</f>
        <v>0</v>
      </c>
      <c r="X148" s="48"/>
      <c r="Y148" s="44">
        <f t="shared" ref="Y148" si="69">X147+Y147</f>
        <v>0</v>
      </c>
      <c r="Z148" s="48"/>
      <c r="AA148" s="48">
        <f>Z147+AA147</f>
        <v>0</v>
      </c>
      <c r="AB148" s="6">
        <f>SUMPRODUCT(LARGE(D148:Y148,{1,2,3,4,5}))</f>
        <v>356</v>
      </c>
      <c r="AC148" s="155" t="s">
        <v>320</v>
      </c>
    </row>
    <row r="149" spans="1:29" s="3" customFormat="1" ht="21" x14ac:dyDescent="0.35">
      <c r="A149" s="3">
        <v>20</v>
      </c>
      <c r="B149" s="82" t="s">
        <v>263</v>
      </c>
      <c r="C149" s="82">
        <v>6101</v>
      </c>
      <c r="D149" s="124">
        <v>55</v>
      </c>
      <c r="E149" s="28">
        <v>20</v>
      </c>
      <c r="F149" s="29">
        <v>37</v>
      </c>
      <c r="G149" s="29">
        <v>20</v>
      </c>
      <c r="H149" s="30">
        <v>44</v>
      </c>
      <c r="I149" s="30">
        <v>20</v>
      </c>
      <c r="J149" s="31">
        <v>0</v>
      </c>
      <c r="K149" s="31">
        <v>0</v>
      </c>
      <c r="L149" s="32">
        <v>46</v>
      </c>
      <c r="M149" s="32">
        <v>20</v>
      </c>
      <c r="N149" s="33">
        <v>67</v>
      </c>
      <c r="O149" s="33">
        <v>19</v>
      </c>
      <c r="P149" s="35">
        <v>0</v>
      </c>
      <c r="Q149" s="35">
        <v>0</v>
      </c>
      <c r="R149" s="35">
        <v>46</v>
      </c>
      <c r="S149" s="35">
        <v>20</v>
      </c>
      <c r="T149" s="36">
        <v>0</v>
      </c>
      <c r="U149" s="36">
        <v>0</v>
      </c>
      <c r="V149" s="33">
        <v>0</v>
      </c>
      <c r="W149" s="33">
        <v>0</v>
      </c>
      <c r="X149" s="37">
        <v>0</v>
      </c>
      <c r="Y149" s="37">
        <v>0</v>
      </c>
      <c r="Z149" s="37"/>
      <c r="AA149" s="37"/>
      <c r="AB149" s="38"/>
      <c r="AC149" s="69"/>
    </row>
    <row r="150" spans="1:29" s="3" customFormat="1" ht="19.5" x14ac:dyDescent="0.35">
      <c r="B150" s="50"/>
      <c r="D150" s="39"/>
      <c r="E150" s="39">
        <f>D149+E149</f>
        <v>75</v>
      </c>
      <c r="F150" s="40"/>
      <c r="G150" s="40">
        <f>F149+G149</f>
        <v>57</v>
      </c>
      <c r="H150" s="41"/>
      <c r="I150" s="41">
        <f>H149+I149</f>
        <v>64</v>
      </c>
      <c r="J150" s="42"/>
      <c r="K150" s="42">
        <f>J149+K149</f>
        <v>0</v>
      </c>
      <c r="L150" s="43"/>
      <c r="M150" s="43">
        <f>L149+M149</f>
        <v>66</v>
      </c>
      <c r="N150" s="44"/>
      <c r="O150" s="44">
        <f>N149+O149</f>
        <v>86</v>
      </c>
      <c r="P150" s="46"/>
      <c r="Q150" s="46">
        <f>P149+Q149</f>
        <v>0</v>
      </c>
      <c r="R150" s="46"/>
      <c r="S150" s="46">
        <f>R149+S149</f>
        <v>66</v>
      </c>
      <c r="T150" s="47"/>
      <c r="U150" s="47">
        <f>T149+U149</f>
        <v>0</v>
      </c>
      <c r="V150" s="44"/>
      <c r="W150" s="44">
        <f>V149+W149</f>
        <v>0</v>
      </c>
      <c r="X150" s="48"/>
      <c r="Y150" s="44">
        <f t="shared" ref="Y150" si="70">X149+Y149</f>
        <v>0</v>
      </c>
      <c r="Z150" s="48"/>
      <c r="AA150" s="48">
        <f>Z149+AA149</f>
        <v>0</v>
      </c>
      <c r="AB150" s="6">
        <f>SUMPRODUCT(LARGE(D150:Y150,{1,2,3,4,5}))</f>
        <v>357</v>
      </c>
      <c r="AC150" s="155" t="s">
        <v>320</v>
      </c>
    </row>
    <row r="151" spans="1:29" s="3" customFormat="1" ht="21" x14ac:dyDescent="0.35">
      <c r="A151" s="3">
        <v>21</v>
      </c>
      <c r="B151" s="82" t="s">
        <v>264</v>
      </c>
      <c r="C151" s="82">
        <v>6102</v>
      </c>
      <c r="D151" s="124">
        <v>58</v>
      </c>
      <c r="E151" s="28">
        <v>20</v>
      </c>
      <c r="F151" s="29">
        <v>47</v>
      </c>
      <c r="G151" s="29">
        <v>20</v>
      </c>
      <c r="H151" s="30">
        <v>36</v>
      </c>
      <c r="I151" s="30">
        <v>20</v>
      </c>
      <c r="J151" s="31">
        <v>0</v>
      </c>
      <c r="K151" s="31">
        <v>0</v>
      </c>
      <c r="L151" s="32">
        <v>48</v>
      </c>
      <c r="M151" s="32">
        <v>20</v>
      </c>
      <c r="N151" s="33">
        <v>60</v>
      </c>
      <c r="O151" s="33">
        <v>19</v>
      </c>
      <c r="P151" s="35">
        <v>0</v>
      </c>
      <c r="Q151" s="35">
        <v>0</v>
      </c>
      <c r="R151" s="35">
        <v>32</v>
      </c>
      <c r="S151" s="35">
        <v>20</v>
      </c>
      <c r="T151" s="36">
        <v>0</v>
      </c>
      <c r="U151" s="36">
        <v>0</v>
      </c>
      <c r="V151" s="33">
        <v>0</v>
      </c>
      <c r="W151" s="33">
        <v>0</v>
      </c>
      <c r="X151" s="37">
        <v>0</v>
      </c>
      <c r="Y151" s="37">
        <v>0</v>
      </c>
      <c r="Z151" s="37"/>
      <c r="AA151" s="37"/>
      <c r="AB151" s="38"/>
      <c r="AC151" s="69"/>
    </row>
    <row r="152" spans="1:29" s="3" customFormat="1" ht="19.5" x14ac:dyDescent="0.35">
      <c r="B152" s="50"/>
      <c r="D152" s="39"/>
      <c r="E152" s="39">
        <f>D151+E151</f>
        <v>78</v>
      </c>
      <c r="F152" s="40"/>
      <c r="G152" s="40">
        <f>F151+G151</f>
        <v>67</v>
      </c>
      <c r="H152" s="41"/>
      <c r="I152" s="41">
        <f>H151+I151</f>
        <v>56</v>
      </c>
      <c r="J152" s="42"/>
      <c r="K152" s="42">
        <f>J151+K151</f>
        <v>0</v>
      </c>
      <c r="L152" s="43"/>
      <c r="M152" s="43">
        <f>L151+M151</f>
        <v>68</v>
      </c>
      <c r="N152" s="44"/>
      <c r="O152" s="44">
        <f>N151+O151</f>
        <v>79</v>
      </c>
      <c r="P152" s="46"/>
      <c r="Q152" s="46">
        <f>P151+Q151</f>
        <v>0</v>
      </c>
      <c r="R152" s="46"/>
      <c r="S152" s="46">
        <f>R151+S151</f>
        <v>52</v>
      </c>
      <c r="T152" s="47"/>
      <c r="U152" s="47">
        <f>T151+U151</f>
        <v>0</v>
      </c>
      <c r="V152" s="44"/>
      <c r="W152" s="44">
        <f>V151+W151</f>
        <v>0</v>
      </c>
      <c r="X152" s="48"/>
      <c r="Y152" s="44">
        <f t="shared" ref="Y152" si="71">X151+Y151</f>
        <v>0</v>
      </c>
      <c r="Z152" s="48"/>
      <c r="AA152" s="48">
        <f>Z151+AA151</f>
        <v>0</v>
      </c>
      <c r="AB152" s="6">
        <f>SUMPRODUCT(LARGE(D152:Y152,{1,2,3,4,5}))</f>
        <v>348</v>
      </c>
      <c r="AC152" s="155" t="s">
        <v>320</v>
      </c>
    </row>
    <row r="153" spans="1:29" s="3" customFormat="1" ht="23.25" x14ac:dyDescent="0.35">
      <c r="A153" s="3">
        <v>22</v>
      </c>
      <c r="B153" s="82" t="s">
        <v>265</v>
      </c>
      <c r="C153" s="82">
        <v>6103</v>
      </c>
      <c r="D153" s="124">
        <v>49</v>
      </c>
      <c r="E153" s="28">
        <v>18</v>
      </c>
      <c r="F153" s="29">
        <v>35</v>
      </c>
      <c r="G153" s="29">
        <v>20</v>
      </c>
      <c r="H153" s="30">
        <v>0</v>
      </c>
      <c r="I153" s="30">
        <v>0</v>
      </c>
      <c r="J153" s="31">
        <v>0</v>
      </c>
      <c r="K153" s="31">
        <v>0</v>
      </c>
      <c r="L153" s="32">
        <v>0</v>
      </c>
      <c r="M153" s="32">
        <v>0</v>
      </c>
      <c r="N153" s="33">
        <v>0</v>
      </c>
      <c r="O153" s="33">
        <v>0</v>
      </c>
      <c r="P153" s="35">
        <v>46</v>
      </c>
      <c r="Q153" s="35">
        <v>28</v>
      </c>
      <c r="R153" s="35">
        <v>48</v>
      </c>
      <c r="S153" s="35">
        <v>20</v>
      </c>
      <c r="T153" s="36">
        <v>0</v>
      </c>
      <c r="U153" s="36">
        <v>0</v>
      </c>
      <c r="V153" s="33">
        <v>0</v>
      </c>
      <c r="W153" s="33">
        <v>0</v>
      </c>
      <c r="X153" s="37">
        <v>43</v>
      </c>
      <c r="Y153" s="37">
        <v>30</v>
      </c>
      <c r="Z153" s="37">
        <v>45</v>
      </c>
      <c r="AA153" s="37">
        <v>19</v>
      </c>
      <c r="AB153" s="38"/>
      <c r="AC153" s="154"/>
    </row>
    <row r="154" spans="1:29" s="3" customFormat="1" ht="19.5" x14ac:dyDescent="0.35">
      <c r="B154" s="134"/>
      <c r="C154" s="129"/>
      <c r="D154" s="39"/>
      <c r="E154" s="39">
        <f>D153+E153</f>
        <v>67</v>
      </c>
      <c r="F154" s="40"/>
      <c r="G154" s="40">
        <f>F153+G153</f>
        <v>55</v>
      </c>
      <c r="H154" s="41"/>
      <c r="I154" s="41">
        <f>H153+I153</f>
        <v>0</v>
      </c>
      <c r="J154" s="42"/>
      <c r="K154" s="42">
        <f>J153+K153</f>
        <v>0</v>
      </c>
      <c r="L154" s="43"/>
      <c r="M154" s="43">
        <f>L153+M153</f>
        <v>0</v>
      </c>
      <c r="N154" s="44"/>
      <c r="O154" s="44">
        <f>N153+O153</f>
        <v>0</v>
      </c>
      <c r="P154" s="46"/>
      <c r="Q154" s="46">
        <f>P153+Q153</f>
        <v>74</v>
      </c>
      <c r="R154" s="46"/>
      <c r="S154" s="46">
        <f>R153+S153</f>
        <v>68</v>
      </c>
      <c r="T154" s="47"/>
      <c r="U154" s="47">
        <f>T153+U153</f>
        <v>0</v>
      </c>
      <c r="V154" s="44"/>
      <c r="W154" s="44">
        <f>V153+W153</f>
        <v>0</v>
      </c>
      <c r="X154" s="48"/>
      <c r="Y154" s="44">
        <f t="shared" ref="Y154" si="72">X153+Y153</f>
        <v>73</v>
      </c>
      <c r="Z154" s="48"/>
      <c r="AA154" s="48">
        <f>Z153+AA153</f>
        <v>64</v>
      </c>
      <c r="AB154" s="6">
        <f>SUMPRODUCT(LARGE(D154:Y154,{1,2,3,4,5}))</f>
        <v>337</v>
      </c>
      <c r="AC154" s="155" t="s">
        <v>320</v>
      </c>
    </row>
    <row r="155" spans="1:29" s="3" customFormat="1" ht="23.25" x14ac:dyDescent="0.35">
      <c r="A155" s="3">
        <v>23</v>
      </c>
      <c r="B155" s="82" t="s">
        <v>266</v>
      </c>
      <c r="C155" s="82">
        <v>6104</v>
      </c>
      <c r="D155" s="124">
        <v>54</v>
      </c>
      <c r="E155" s="28">
        <v>20</v>
      </c>
      <c r="F155" s="29">
        <v>62</v>
      </c>
      <c r="G155" s="29">
        <v>20</v>
      </c>
      <c r="H155" s="30">
        <v>0</v>
      </c>
      <c r="I155" s="30">
        <v>0</v>
      </c>
      <c r="J155" s="31">
        <v>49</v>
      </c>
      <c r="K155" s="31">
        <v>20</v>
      </c>
      <c r="L155" s="32">
        <v>0</v>
      </c>
      <c r="M155" s="32">
        <v>0</v>
      </c>
      <c r="N155" s="33">
        <v>0</v>
      </c>
      <c r="O155" s="33">
        <v>0</v>
      </c>
      <c r="P155" s="35">
        <v>60</v>
      </c>
      <c r="Q155" s="35">
        <v>28</v>
      </c>
      <c r="R155" s="35">
        <v>63</v>
      </c>
      <c r="S155" s="35">
        <v>20</v>
      </c>
      <c r="T155" s="36">
        <v>0</v>
      </c>
      <c r="U155" s="36">
        <v>0</v>
      </c>
      <c r="V155" s="33">
        <v>0</v>
      </c>
      <c r="W155" s="33">
        <v>0</v>
      </c>
      <c r="X155" s="37">
        <v>0</v>
      </c>
      <c r="Y155" s="37">
        <v>0</v>
      </c>
      <c r="Z155" s="37">
        <v>50</v>
      </c>
      <c r="AA155" s="37">
        <v>20</v>
      </c>
      <c r="AB155" s="38"/>
      <c r="AC155" s="154"/>
    </row>
    <row r="156" spans="1:29" s="3" customFormat="1" ht="19.5" x14ac:dyDescent="0.35">
      <c r="B156" s="50"/>
      <c r="D156" s="39"/>
      <c r="E156" s="39">
        <f>D155+E155</f>
        <v>74</v>
      </c>
      <c r="F156" s="40"/>
      <c r="G156" s="40">
        <f>F155+G155</f>
        <v>82</v>
      </c>
      <c r="H156" s="41"/>
      <c r="I156" s="41">
        <f>H155+I155</f>
        <v>0</v>
      </c>
      <c r="J156" s="42"/>
      <c r="K156" s="42">
        <f>J155+K155</f>
        <v>69</v>
      </c>
      <c r="L156" s="43"/>
      <c r="M156" s="43">
        <f>L155+M155</f>
        <v>0</v>
      </c>
      <c r="N156" s="44"/>
      <c r="O156" s="44">
        <f>N155+O155</f>
        <v>0</v>
      </c>
      <c r="P156" s="46"/>
      <c r="Q156" s="46">
        <f>P155+Q155</f>
        <v>88</v>
      </c>
      <c r="R156" s="46"/>
      <c r="S156" s="46">
        <f>R155+S155</f>
        <v>83</v>
      </c>
      <c r="T156" s="47"/>
      <c r="U156" s="47">
        <f>T155+U155</f>
        <v>0</v>
      </c>
      <c r="V156" s="44"/>
      <c r="W156" s="44">
        <f>V155+W155</f>
        <v>0</v>
      </c>
      <c r="X156" s="48"/>
      <c r="Y156" s="44">
        <f t="shared" ref="Y156" si="73">X155+Y155</f>
        <v>0</v>
      </c>
      <c r="Z156" s="48"/>
      <c r="AA156" s="48">
        <f>Z155+AA155</f>
        <v>70</v>
      </c>
      <c r="AB156" s="6">
        <f>SUMPRODUCT(LARGE(D156:Y156,{1,2,3,4,5}))</f>
        <v>396</v>
      </c>
      <c r="AC156" s="155" t="s">
        <v>320</v>
      </c>
    </row>
    <row r="157" spans="1:29" s="3" customFormat="1" ht="23.25" x14ac:dyDescent="0.35">
      <c r="A157" s="3">
        <v>24</v>
      </c>
      <c r="B157" s="82" t="s">
        <v>267</v>
      </c>
      <c r="C157" s="82">
        <v>6105</v>
      </c>
      <c r="D157" s="124">
        <v>40</v>
      </c>
      <c r="E157" s="28">
        <v>18</v>
      </c>
      <c r="F157" s="29">
        <v>17</v>
      </c>
      <c r="G157" s="29">
        <v>20</v>
      </c>
      <c r="H157" s="30">
        <v>0</v>
      </c>
      <c r="I157" s="30">
        <v>0</v>
      </c>
      <c r="J157" s="31">
        <v>35</v>
      </c>
      <c r="K157" s="31">
        <v>19</v>
      </c>
      <c r="L157" s="32">
        <v>44</v>
      </c>
      <c r="M157" s="32">
        <v>19</v>
      </c>
      <c r="N157" s="33">
        <v>0</v>
      </c>
      <c r="O157" s="33">
        <v>0</v>
      </c>
      <c r="P157" s="35">
        <v>46</v>
      </c>
      <c r="Q157" s="35">
        <v>25</v>
      </c>
      <c r="R157" s="35">
        <v>0</v>
      </c>
      <c r="S157" s="35">
        <v>0</v>
      </c>
      <c r="T157" s="36">
        <v>0</v>
      </c>
      <c r="U157" s="36">
        <v>0</v>
      </c>
      <c r="V157" s="33">
        <v>0</v>
      </c>
      <c r="W157" s="33">
        <v>0</v>
      </c>
      <c r="X157" s="37">
        <v>0</v>
      </c>
      <c r="Y157" s="37">
        <v>0</v>
      </c>
      <c r="Z157" s="37">
        <v>27</v>
      </c>
      <c r="AA157" s="37">
        <v>18</v>
      </c>
      <c r="AB157" s="38"/>
      <c r="AC157" s="154"/>
    </row>
    <row r="158" spans="1:29" s="3" customFormat="1" ht="19.5" x14ac:dyDescent="0.35">
      <c r="B158" s="50"/>
      <c r="D158" s="39"/>
      <c r="E158" s="39">
        <f>D157+E157</f>
        <v>58</v>
      </c>
      <c r="F158" s="40"/>
      <c r="G158" s="40">
        <f>F157+G157</f>
        <v>37</v>
      </c>
      <c r="H158" s="41"/>
      <c r="I158" s="41">
        <f>H157+I157</f>
        <v>0</v>
      </c>
      <c r="J158" s="42"/>
      <c r="K158" s="42">
        <f>J157+K157</f>
        <v>54</v>
      </c>
      <c r="L158" s="43"/>
      <c r="M158" s="43">
        <f>L157+M157</f>
        <v>63</v>
      </c>
      <c r="N158" s="44"/>
      <c r="O158" s="44">
        <f>N157+O157</f>
        <v>0</v>
      </c>
      <c r="P158" s="46"/>
      <c r="Q158" s="46">
        <f>P157+Q157</f>
        <v>71</v>
      </c>
      <c r="R158" s="46"/>
      <c r="S158" s="46">
        <f>R157+S157</f>
        <v>0</v>
      </c>
      <c r="T158" s="47"/>
      <c r="U158" s="47">
        <f>T157+U157</f>
        <v>0</v>
      </c>
      <c r="V158" s="44"/>
      <c r="W158" s="44">
        <f>V157+W157</f>
        <v>0</v>
      </c>
      <c r="X158" s="48"/>
      <c r="Y158" s="44">
        <f t="shared" ref="Y158" si="74">X157+Y157</f>
        <v>0</v>
      </c>
      <c r="Z158" s="48"/>
      <c r="AA158" s="48">
        <f>Z157+AA157</f>
        <v>45</v>
      </c>
      <c r="AB158" s="6">
        <f>SUMPRODUCT(LARGE(D158:Y158,{1,2,3,4,5}))</f>
        <v>283</v>
      </c>
      <c r="AC158" s="155" t="s">
        <v>320</v>
      </c>
    </row>
    <row r="159" spans="1:29" s="3" customFormat="1" ht="27" customHeight="1" x14ac:dyDescent="0.35">
      <c r="A159" s="3">
        <v>25</v>
      </c>
      <c r="B159" s="82" t="s">
        <v>268</v>
      </c>
      <c r="C159" s="82">
        <v>6106</v>
      </c>
      <c r="D159" s="124">
        <v>45</v>
      </c>
      <c r="E159" s="28">
        <v>18</v>
      </c>
      <c r="F159" s="29">
        <v>24</v>
      </c>
      <c r="G159" s="29">
        <v>0</v>
      </c>
      <c r="H159" s="30">
        <v>28</v>
      </c>
      <c r="I159" s="30">
        <v>0</v>
      </c>
      <c r="J159" s="31">
        <v>0</v>
      </c>
      <c r="K159" s="31">
        <v>0</v>
      </c>
      <c r="L159" s="32">
        <v>33</v>
      </c>
      <c r="M159" s="32">
        <v>19</v>
      </c>
      <c r="N159" s="33">
        <v>0</v>
      </c>
      <c r="O159" s="33">
        <v>0</v>
      </c>
      <c r="P159" s="35">
        <v>41</v>
      </c>
      <c r="Q159" s="35">
        <v>25</v>
      </c>
      <c r="R159" s="35">
        <v>0</v>
      </c>
      <c r="S159" s="35">
        <v>0</v>
      </c>
      <c r="T159" s="36">
        <v>0</v>
      </c>
      <c r="U159" s="36">
        <v>0</v>
      </c>
      <c r="V159" s="33">
        <v>0</v>
      </c>
      <c r="W159" s="33">
        <v>0</v>
      </c>
      <c r="X159" s="37">
        <v>0</v>
      </c>
      <c r="Y159" s="37">
        <v>0</v>
      </c>
      <c r="Z159" s="37">
        <v>42</v>
      </c>
      <c r="AA159" s="37">
        <v>19</v>
      </c>
      <c r="AB159" s="38"/>
      <c r="AC159" s="154"/>
    </row>
    <row r="160" spans="1:29" s="3" customFormat="1" ht="28.5" customHeight="1" x14ac:dyDescent="0.35">
      <c r="B160" s="50"/>
      <c r="D160" s="39"/>
      <c r="E160" s="39">
        <f>D159+E159</f>
        <v>63</v>
      </c>
      <c r="F160" s="40"/>
      <c r="G160" s="40">
        <f>F159+G159</f>
        <v>24</v>
      </c>
      <c r="H160" s="41"/>
      <c r="I160" s="41">
        <f>H159+I159</f>
        <v>28</v>
      </c>
      <c r="J160" s="42"/>
      <c r="K160" s="42">
        <f>J159+K159</f>
        <v>0</v>
      </c>
      <c r="L160" s="43"/>
      <c r="M160" s="43">
        <f>L159+M159</f>
        <v>52</v>
      </c>
      <c r="N160" s="44"/>
      <c r="O160" s="44">
        <f>N159+O159</f>
        <v>0</v>
      </c>
      <c r="P160" s="46"/>
      <c r="Q160" s="46">
        <f>P159+Q159</f>
        <v>66</v>
      </c>
      <c r="R160" s="46"/>
      <c r="S160" s="46">
        <f>R159+S159</f>
        <v>0</v>
      </c>
      <c r="T160" s="47"/>
      <c r="U160" s="47">
        <f>T159+U159</f>
        <v>0</v>
      </c>
      <c r="V160" s="44"/>
      <c r="W160" s="44">
        <f>V159+W159</f>
        <v>0</v>
      </c>
      <c r="X160" s="48"/>
      <c r="Y160" s="44">
        <f t="shared" ref="Y160" si="75">X159+Y159</f>
        <v>0</v>
      </c>
      <c r="Z160" s="48"/>
      <c r="AA160" s="48">
        <f>Z159+AA159</f>
        <v>61</v>
      </c>
      <c r="AB160" s="6">
        <f>SUMPRODUCT(LARGE(D160:Y160,{1,2,3,4,5}))</f>
        <v>233</v>
      </c>
      <c r="AC160" s="153" t="s">
        <v>318</v>
      </c>
    </row>
    <row r="161" spans="1:29" s="3" customFormat="1" ht="18.75" x14ac:dyDescent="0.3">
      <c r="A161" s="3">
        <v>26</v>
      </c>
      <c r="B161" s="82" t="s">
        <v>269</v>
      </c>
      <c r="C161" s="82">
        <v>6107</v>
      </c>
      <c r="D161" s="124">
        <v>42</v>
      </c>
      <c r="E161" s="28">
        <v>18</v>
      </c>
      <c r="F161" s="29">
        <v>15</v>
      </c>
      <c r="G161" s="29">
        <v>20</v>
      </c>
      <c r="H161" s="30">
        <v>0</v>
      </c>
      <c r="I161" s="30">
        <v>0</v>
      </c>
      <c r="J161" s="31">
        <v>0</v>
      </c>
      <c r="K161" s="31">
        <v>0</v>
      </c>
      <c r="L161" s="32">
        <v>0</v>
      </c>
      <c r="M161" s="32">
        <v>0</v>
      </c>
      <c r="N161" s="33">
        <v>65</v>
      </c>
      <c r="O161" s="33">
        <v>18</v>
      </c>
      <c r="P161" s="35">
        <v>37</v>
      </c>
      <c r="Q161" s="35">
        <v>10</v>
      </c>
      <c r="R161" s="35">
        <v>32</v>
      </c>
      <c r="S161" s="35">
        <v>18</v>
      </c>
      <c r="T161" s="36">
        <v>0</v>
      </c>
      <c r="U161" s="36">
        <v>0</v>
      </c>
      <c r="V161" s="33">
        <v>0</v>
      </c>
      <c r="W161" s="33">
        <v>0</v>
      </c>
      <c r="X161" s="37">
        <v>0</v>
      </c>
      <c r="Y161" s="37">
        <v>0</v>
      </c>
      <c r="Z161" s="37">
        <v>32</v>
      </c>
      <c r="AA161" s="37">
        <v>19</v>
      </c>
      <c r="AB161" s="38"/>
    </row>
    <row r="162" spans="1:29" s="3" customFormat="1" ht="19.5" x14ac:dyDescent="0.35">
      <c r="B162" s="50"/>
      <c r="D162" s="39"/>
      <c r="E162" s="39">
        <f>D161+E161</f>
        <v>60</v>
      </c>
      <c r="F162" s="40"/>
      <c r="G162" s="40">
        <f>F161+G161</f>
        <v>35</v>
      </c>
      <c r="H162" s="41"/>
      <c r="I162" s="41">
        <f>H161+I161</f>
        <v>0</v>
      </c>
      <c r="J162" s="42"/>
      <c r="K162" s="42">
        <f>J161+K161</f>
        <v>0</v>
      </c>
      <c r="L162" s="43"/>
      <c r="M162" s="43">
        <f>L161+M161</f>
        <v>0</v>
      </c>
      <c r="N162" s="44"/>
      <c r="O162" s="44">
        <f>N161+O161</f>
        <v>83</v>
      </c>
      <c r="P162" s="46"/>
      <c r="Q162" s="46">
        <f>P161+Q161</f>
        <v>47</v>
      </c>
      <c r="R162" s="46"/>
      <c r="S162" s="46">
        <f>R161+S161</f>
        <v>50</v>
      </c>
      <c r="T162" s="47"/>
      <c r="U162" s="47">
        <f>T161+U161</f>
        <v>0</v>
      </c>
      <c r="V162" s="44"/>
      <c r="W162" s="44">
        <f>V161+W161</f>
        <v>0</v>
      </c>
      <c r="X162" s="48"/>
      <c r="Y162" s="44">
        <f t="shared" ref="Y162" si="76">X161+Y161</f>
        <v>0</v>
      </c>
      <c r="Z162" s="48"/>
      <c r="AA162" s="48">
        <f>Z161+AA161</f>
        <v>51</v>
      </c>
      <c r="AB162" s="6">
        <f>SUMPRODUCT(LARGE(D162:Y162,{1,2,3,4,5}))</f>
        <v>275</v>
      </c>
      <c r="AC162" s="155" t="s">
        <v>320</v>
      </c>
    </row>
    <row r="163" spans="1:29" s="3" customFormat="1" ht="22.5" customHeight="1" x14ac:dyDescent="0.3">
      <c r="A163" s="3">
        <v>27</v>
      </c>
      <c r="B163" s="131" t="s">
        <v>270</v>
      </c>
      <c r="C163" s="131">
        <v>6108</v>
      </c>
      <c r="D163" s="124">
        <v>25</v>
      </c>
      <c r="E163" s="28">
        <v>18</v>
      </c>
      <c r="F163" s="29">
        <v>16</v>
      </c>
      <c r="G163" s="29">
        <v>20</v>
      </c>
      <c r="H163" s="30">
        <v>0</v>
      </c>
      <c r="I163" s="30">
        <v>0</v>
      </c>
      <c r="J163" s="31">
        <v>37</v>
      </c>
      <c r="K163" s="31">
        <v>20</v>
      </c>
      <c r="L163" s="32">
        <v>0</v>
      </c>
      <c r="M163" s="32">
        <v>0</v>
      </c>
      <c r="N163" s="33">
        <v>0</v>
      </c>
      <c r="O163" s="33">
        <v>0</v>
      </c>
      <c r="P163" s="35">
        <v>46</v>
      </c>
      <c r="Q163" s="35">
        <v>24</v>
      </c>
      <c r="R163" s="35">
        <v>20</v>
      </c>
      <c r="S163" s="35">
        <v>18</v>
      </c>
      <c r="T163" s="36">
        <v>0</v>
      </c>
      <c r="U163" s="36">
        <v>0</v>
      </c>
      <c r="V163" s="33">
        <v>0</v>
      </c>
      <c r="W163" s="33">
        <v>0</v>
      </c>
      <c r="X163" s="37">
        <v>18</v>
      </c>
      <c r="Y163" s="37">
        <v>28</v>
      </c>
      <c r="Z163" s="37"/>
      <c r="AA163" s="37"/>
      <c r="AB163" s="38"/>
    </row>
    <row r="164" spans="1:29" s="3" customFormat="1" ht="19.5" x14ac:dyDescent="0.35">
      <c r="B164" s="134"/>
      <c r="C164" s="129"/>
      <c r="D164" s="39"/>
      <c r="E164" s="39">
        <f>D163+E163</f>
        <v>43</v>
      </c>
      <c r="F164" s="40"/>
      <c r="G164" s="40">
        <f>F163+G163</f>
        <v>36</v>
      </c>
      <c r="H164" s="41"/>
      <c r="I164" s="41">
        <f>H163+I163</f>
        <v>0</v>
      </c>
      <c r="J164" s="42"/>
      <c r="K164" s="42">
        <f>J163+K163</f>
        <v>57</v>
      </c>
      <c r="L164" s="43"/>
      <c r="M164" s="43">
        <f>L163+M163</f>
        <v>0</v>
      </c>
      <c r="N164" s="44"/>
      <c r="O164" s="44">
        <f>N163+O163</f>
        <v>0</v>
      </c>
      <c r="P164" s="46"/>
      <c r="Q164" s="46">
        <f>P163+Q163</f>
        <v>70</v>
      </c>
      <c r="R164" s="46"/>
      <c r="S164" s="46">
        <f>R163+S163</f>
        <v>38</v>
      </c>
      <c r="T164" s="47"/>
      <c r="U164" s="47">
        <f>T163+U163</f>
        <v>0</v>
      </c>
      <c r="V164" s="44"/>
      <c r="W164" s="44">
        <f>V163+W163</f>
        <v>0</v>
      </c>
      <c r="X164" s="48"/>
      <c r="Y164" s="44">
        <f t="shared" ref="Y164" si="77">X163+Y163</f>
        <v>46</v>
      </c>
      <c r="Z164" s="48"/>
      <c r="AA164" s="48">
        <f>Z163+AA163</f>
        <v>0</v>
      </c>
      <c r="AB164" s="6">
        <f>SUMPRODUCT(LARGE(D164:Y164,{1,2,3,4,5}))</f>
        <v>254</v>
      </c>
      <c r="AC164" s="155" t="s">
        <v>320</v>
      </c>
    </row>
    <row r="165" spans="1:29" s="3" customFormat="1" ht="18.75" x14ac:dyDescent="0.3">
      <c r="A165" s="3">
        <v>28</v>
      </c>
      <c r="B165" s="82" t="s">
        <v>271</v>
      </c>
      <c r="C165" s="82">
        <v>6109</v>
      </c>
      <c r="D165" s="124">
        <v>46</v>
      </c>
      <c r="E165" s="28">
        <v>18</v>
      </c>
      <c r="F165" s="29">
        <v>31</v>
      </c>
      <c r="G165" s="29">
        <v>20</v>
      </c>
      <c r="H165" s="30">
        <v>43</v>
      </c>
      <c r="I165" s="30">
        <v>20</v>
      </c>
      <c r="J165" s="31">
        <v>0</v>
      </c>
      <c r="K165" s="31">
        <v>0</v>
      </c>
      <c r="L165" s="32">
        <v>0</v>
      </c>
      <c r="M165" s="32">
        <v>0</v>
      </c>
      <c r="N165" s="33">
        <v>0</v>
      </c>
      <c r="O165" s="33">
        <v>0</v>
      </c>
      <c r="P165" s="35">
        <v>51</v>
      </c>
      <c r="Q165" s="35">
        <v>27</v>
      </c>
      <c r="R165" s="35">
        <v>47</v>
      </c>
      <c r="S165" s="35">
        <v>0</v>
      </c>
      <c r="T165" s="36">
        <v>0</v>
      </c>
      <c r="U165" s="36">
        <v>0</v>
      </c>
      <c r="V165" s="33">
        <v>0</v>
      </c>
      <c r="W165" s="33">
        <v>0</v>
      </c>
      <c r="X165" s="37">
        <v>44</v>
      </c>
      <c r="Y165" s="37">
        <v>30</v>
      </c>
      <c r="Z165" s="37"/>
      <c r="AA165" s="37"/>
      <c r="AB165" s="38"/>
    </row>
    <row r="166" spans="1:29" s="3" customFormat="1" ht="21" x14ac:dyDescent="0.35">
      <c r="B166" s="50"/>
      <c r="D166" s="39"/>
      <c r="E166" s="39">
        <f>D165+E165</f>
        <v>64</v>
      </c>
      <c r="F166" s="40"/>
      <c r="G166" s="40">
        <f>F165+G165</f>
        <v>51</v>
      </c>
      <c r="H166" s="41"/>
      <c r="I166" s="41">
        <f>H165+I165</f>
        <v>63</v>
      </c>
      <c r="J166" s="42"/>
      <c r="K166" s="42">
        <f>J165+K165</f>
        <v>0</v>
      </c>
      <c r="L166" s="43"/>
      <c r="M166" s="43">
        <f>L165+M165</f>
        <v>0</v>
      </c>
      <c r="N166" s="44"/>
      <c r="O166" s="44">
        <f>N165+O165</f>
        <v>0</v>
      </c>
      <c r="P166" s="46"/>
      <c r="Q166" s="46">
        <f>P165+Q165</f>
        <v>78</v>
      </c>
      <c r="R166" s="46"/>
      <c r="S166" s="46">
        <f>R165+S165</f>
        <v>47</v>
      </c>
      <c r="T166" s="47"/>
      <c r="U166" s="47">
        <f>T165+U165</f>
        <v>0</v>
      </c>
      <c r="V166" s="44"/>
      <c r="W166" s="44">
        <f>V165+W165</f>
        <v>0</v>
      </c>
      <c r="X166" s="48"/>
      <c r="Y166" s="44">
        <f t="shared" ref="Y166" si="78">X165+Y165</f>
        <v>74</v>
      </c>
      <c r="Z166" s="48"/>
      <c r="AA166" s="48">
        <f>Z165+AA165</f>
        <v>0</v>
      </c>
      <c r="AB166" s="6">
        <f>SUMPRODUCT(LARGE(D166:Y166,{1,2,3,4,5}))</f>
        <v>330</v>
      </c>
      <c r="AC166" s="152" t="s">
        <v>318</v>
      </c>
    </row>
    <row r="167" spans="1:29" s="3" customFormat="1" ht="21" x14ac:dyDescent="0.35">
      <c r="A167" s="3">
        <v>29</v>
      </c>
      <c r="B167" s="82" t="s">
        <v>272</v>
      </c>
      <c r="C167" s="82">
        <v>6110</v>
      </c>
      <c r="D167" s="124">
        <v>46</v>
      </c>
      <c r="E167" s="28">
        <v>18</v>
      </c>
      <c r="F167" s="29">
        <v>18</v>
      </c>
      <c r="G167" s="29">
        <v>20</v>
      </c>
      <c r="H167" s="30">
        <v>39</v>
      </c>
      <c r="I167" s="30">
        <v>20</v>
      </c>
      <c r="J167" s="31">
        <v>0</v>
      </c>
      <c r="K167" s="31">
        <v>0</v>
      </c>
      <c r="L167" s="32">
        <v>0</v>
      </c>
      <c r="M167" s="32">
        <v>0</v>
      </c>
      <c r="N167" s="33">
        <v>0</v>
      </c>
      <c r="O167" s="33">
        <v>0</v>
      </c>
      <c r="P167" s="35">
        <v>51</v>
      </c>
      <c r="Q167" s="35">
        <v>27</v>
      </c>
      <c r="R167" s="35">
        <v>54</v>
      </c>
      <c r="S167" s="35">
        <v>20</v>
      </c>
      <c r="T167" s="36">
        <v>0</v>
      </c>
      <c r="U167" s="36">
        <v>0</v>
      </c>
      <c r="V167" s="33">
        <v>0</v>
      </c>
      <c r="W167" s="33">
        <v>0</v>
      </c>
      <c r="X167" s="37">
        <v>41</v>
      </c>
      <c r="Y167" s="37">
        <v>28</v>
      </c>
      <c r="Z167" s="37"/>
      <c r="AA167" s="37"/>
      <c r="AB167" s="38"/>
      <c r="AC167" s="69"/>
    </row>
    <row r="168" spans="1:29" s="3" customFormat="1" ht="19.5" x14ac:dyDescent="0.35">
      <c r="B168" s="50"/>
      <c r="D168" s="39"/>
      <c r="E168" s="39">
        <f>D167+E167</f>
        <v>64</v>
      </c>
      <c r="F168" s="40"/>
      <c r="G168" s="40">
        <f>F167+G167</f>
        <v>38</v>
      </c>
      <c r="H168" s="41"/>
      <c r="I168" s="41">
        <f>H167+I167</f>
        <v>59</v>
      </c>
      <c r="J168" s="42"/>
      <c r="K168" s="42">
        <f>J167+K167</f>
        <v>0</v>
      </c>
      <c r="L168" s="43"/>
      <c r="M168" s="43">
        <f>L167+M167</f>
        <v>0</v>
      </c>
      <c r="N168" s="44"/>
      <c r="O168" s="44">
        <f>N167+O167</f>
        <v>0</v>
      </c>
      <c r="P168" s="46"/>
      <c r="Q168" s="46">
        <f>P167+Q167</f>
        <v>78</v>
      </c>
      <c r="R168" s="46"/>
      <c r="S168" s="46">
        <f>R167+S167</f>
        <v>74</v>
      </c>
      <c r="T168" s="47"/>
      <c r="U168" s="47">
        <f>T167+U167</f>
        <v>0</v>
      </c>
      <c r="V168" s="44"/>
      <c r="W168" s="44">
        <f>V167+W167</f>
        <v>0</v>
      </c>
      <c r="X168" s="48"/>
      <c r="Y168" s="44">
        <f t="shared" ref="Y168" si="79">X167+Y167</f>
        <v>69</v>
      </c>
      <c r="Z168" s="48"/>
      <c r="AA168" s="48">
        <f>Z167+AA167</f>
        <v>0</v>
      </c>
      <c r="AB168" s="6">
        <f>SUMPRODUCT(LARGE(D168:Y168,{1,2,3,4,5}))</f>
        <v>344</v>
      </c>
      <c r="AC168" s="155" t="s">
        <v>320</v>
      </c>
    </row>
    <row r="169" spans="1:29" s="3" customFormat="1" ht="21" x14ac:dyDescent="0.35">
      <c r="A169" s="3">
        <v>30</v>
      </c>
      <c r="B169" s="82" t="s">
        <v>273</v>
      </c>
      <c r="C169" s="82">
        <v>6111</v>
      </c>
      <c r="D169" s="124">
        <v>25</v>
      </c>
      <c r="E169" s="28">
        <v>18</v>
      </c>
      <c r="F169" s="29">
        <v>5</v>
      </c>
      <c r="G169" s="29">
        <v>20</v>
      </c>
      <c r="H169" s="30">
        <v>32</v>
      </c>
      <c r="I169" s="30">
        <v>20</v>
      </c>
      <c r="J169" s="31">
        <v>0</v>
      </c>
      <c r="K169" s="31">
        <v>0</v>
      </c>
      <c r="L169" s="32">
        <v>0</v>
      </c>
      <c r="M169" s="32">
        <v>0</v>
      </c>
      <c r="N169" s="33">
        <v>0</v>
      </c>
      <c r="O169" s="33">
        <v>0</v>
      </c>
      <c r="P169" s="35">
        <v>32</v>
      </c>
      <c r="Q169" s="35">
        <v>24</v>
      </c>
      <c r="R169" s="35">
        <v>21</v>
      </c>
      <c r="S169" s="35">
        <v>18</v>
      </c>
      <c r="T169" s="36">
        <v>0</v>
      </c>
      <c r="U169" s="36">
        <v>0</v>
      </c>
      <c r="V169" s="33">
        <v>0</v>
      </c>
      <c r="W169" s="33">
        <v>0</v>
      </c>
      <c r="X169" s="37">
        <v>38</v>
      </c>
      <c r="Y169" s="37">
        <v>27</v>
      </c>
      <c r="Z169" s="37"/>
      <c r="AA169" s="37"/>
      <c r="AB169" s="38"/>
      <c r="AC169" s="69"/>
    </row>
    <row r="170" spans="1:29" s="3" customFormat="1" ht="21" x14ac:dyDescent="0.35">
      <c r="B170" s="50"/>
      <c r="D170" s="39"/>
      <c r="E170" s="39">
        <f>D169+E169</f>
        <v>43</v>
      </c>
      <c r="F170" s="40"/>
      <c r="G170" s="40">
        <f>F169+G169</f>
        <v>25</v>
      </c>
      <c r="H170" s="41"/>
      <c r="I170" s="41">
        <f>H169+I169</f>
        <v>52</v>
      </c>
      <c r="J170" s="42"/>
      <c r="K170" s="42">
        <f>J169+K169</f>
        <v>0</v>
      </c>
      <c r="L170" s="43"/>
      <c r="M170" s="43">
        <f>L169+M169</f>
        <v>0</v>
      </c>
      <c r="N170" s="44"/>
      <c r="O170" s="44">
        <f>N169+O169</f>
        <v>0</v>
      </c>
      <c r="P170" s="46"/>
      <c r="Q170" s="46">
        <f>P169+Q169</f>
        <v>56</v>
      </c>
      <c r="R170" s="46"/>
      <c r="S170" s="46">
        <f>R169+S169</f>
        <v>39</v>
      </c>
      <c r="T170" s="47"/>
      <c r="U170" s="47">
        <f>T169+U169</f>
        <v>0</v>
      </c>
      <c r="V170" s="44"/>
      <c r="W170" s="44">
        <f>V169+W169</f>
        <v>0</v>
      </c>
      <c r="X170" s="48"/>
      <c r="Y170" s="44">
        <f t="shared" ref="Y170" si="80">X169+Y169</f>
        <v>65</v>
      </c>
      <c r="Z170" s="48"/>
      <c r="AA170" s="48">
        <f>Z169+AA169</f>
        <v>0</v>
      </c>
      <c r="AB170" s="6">
        <f>SUMPRODUCT(LARGE(D170:Y170,{1,2,3,4,5}))</f>
        <v>255</v>
      </c>
      <c r="AC170" s="150" t="s">
        <v>319</v>
      </c>
    </row>
    <row r="171" spans="1:29" s="3" customFormat="1" ht="21" x14ac:dyDescent="0.35">
      <c r="A171" s="3">
        <v>31</v>
      </c>
      <c r="B171" s="82" t="s">
        <v>274</v>
      </c>
      <c r="C171" s="82">
        <v>6112</v>
      </c>
      <c r="D171" s="124">
        <v>48</v>
      </c>
      <c r="E171" s="28">
        <v>20</v>
      </c>
      <c r="F171" s="29">
        <v>25</v>
      </c>
      <c r="G171" s="29">
        <v>20</v>
      </c>
      <c r="H171" s="30">
        <v>27</v>
      </c>
      <c r="I171" s="30">
        <v>19</v>
      </c>
      <c r="J171" s="31">
        <v>0</v>
      </c>
      <c r="K171" s="31">
        <v>0</v>
      </c>
      <c r="L171" s="32">
        <v>0</v>
      </c>
      <c r="M171" s="32">
        <v>0</v>
      </c>
      <c r="N171" s="33">
        <v>0</v>
      </c>
      <c r="O171" s="33">
        <v>0</v>
      </c>
      <c r="P171" s="35">
        <v>51</v>
      </c>
      <c r="Q171" s="35">
        <v>26</v>
      </c>
      <c r="R171" s="35">
        <v>48</v>
      </c>
      <c r="S171" s="35">
        <v>18</v>
      </c>
      <c r="T171" s="36">
        <v>0</v>
      </c>
      <c r="U171" s="36">
        <v>0</v>
      </c>
      <c r="V171" s="33">
        <v>0</v>
      </c>
      <c r="W171" s="33">
        <v>0</v>
      </c>
      <c r="X171" s="37">
        <v>35</v>
      </c>
      <c r="Y171" s="37">
        <v>27</v>
      </c>
      <c r="Z171" s="37"/>
      <c r="AA171" s="37"/>
      <c r="AB171" s="38"/>
      <c r="AC171" s="69"/>
    </row>
    <row r="172" spans="1:29" s="3" customFormat="1" ht="19.5" x14ac:dyDescent="0.35">
      <c r="B172" s="50"/>
      <c r="D172" s="39"/>
      <c r="E172" s="39">
        <f>D171+E171</f>
        <v>68</v>
      </c>
      <c r="F172" s="40"/>
      <c r="G172" s="40">
        <f>F171+G171</f>
        <v>45</v>
      </c>
      <c r="H172" s="41"/>
      <c r="I172" s="41">
        <f>H171+I171</f>
        <v>46</v>
      </c>
      <c r="J172" s="42"/>
      <c r="K172" s="42">
        <f>J171+K171</f>
        <v>0</v>
      </c>
      <c r="L172" s="43"/>
      <c r="M172" s="43">
        <f>L171+M171</f>
        <v>0</v>
      </c>
      <c r="N172" s="44"/>
      <c r="O172" s="44">
        <f>N171+O171</f>
        <v>0</v>
      </c>
      <c r="P172" s="46"/>
      <c r="Q172" s="46">
        <f>P171+Q171</f>
        <v>77</v>
      </c>
      <c r="R172" s="46"/>
      <c r="S172" s="46">
        <f>R171+S171</f>
        <v>66</v>
      </c>
      <c r="T172" s="47"/>
      <c r="U172" s="47">
        <f>T171+U171</f>
        <v>0</v>
      </c>
      <c r="V172" s="44"/>
      <c r="W172" s="44">
        <f>V171+W171</f>
        <v>0</v>
      </c>
      <c r="X172" s="48"/>
      <c r="Y172" s="44">
        <f t="shared" ref="Y172" si="81">X171+Y171</f>
        <v>62</v>
      </c>
      <c r="Z172" s="48"/>
      <c r="AA172" s="48">
        <f>Z171+AA171</f>
        <v>0</v>
      </c>
      <c r="AB172" s="6">
        <f>SUMPRODUCT(LARGE(D172:Y172,{1,2,3,4,5}))</f>
        <v>319</v>
      </c>
      <c r="AC172" s="155" t="s">
        <v>320</v>
      </c>
    </row>
    <row r="173" spans="1:29" s="3" customFormat="1" ht="21" x14ac:dyDescent="0.35">
      <c r="A173" s="3">
        <v>32</v>
      </c>
      <c r="B173" s="82" t="s">
        <v>275</v>
      </c>
      <c r="C173" s="82">
        <v>6113</v>
      </c>
      <c r="D173" s="124">
        <v>0</v>
      </c>
      <c r="E173" s="28">
        <v>15</v>
      </c>
      <c r="F173" s="29">
        <v>0</v>
      </c>
      <c r="G173" s="29">
        <v>0</v>
      </c>
      <c r="H173" s="30">
        <v>0</v>
      </c>
      <c r="I173" s="30">
        <v>0</v>
      </c>
      <c r="J173" s="31"/>
      <c r="K173" s="31"/>
      <c r="L173" s="32"/>
      <c r="M173" s="32"/>
      <c r="N173" s="33">
        <v>0</v>
      </c>
      <c r="O173" s="33">
        <v>0</v>
      </c>
      <c r="P173" s="34">
        <v>0</v>
      </c>
      <c r="Q173" s="34">
        <v>0</v>
      </c>
      <c r="R173" s="35">
        <v>0</v>
      </c>
      <c r="S173" s="35">
        <v>0</v>
      </c>
      <c r="T173" s="36"/>
      <c r="U173" s="36"/>
      <c r="V173" s="33"/>
      <c r="W173" s="33"/>
      <c r="X173" s="37">
        <v>0</v>
      </c>
      <c r="Y173" s="37">
        <v>0</v>
      </c>
      <c r="Z173" s="37"/>
      <c r="AA173" s="37"/>
      <c r="AB173" s="38"/>
      <c r="AC173" s="69"/>
    </row>
    <row r="174" spans="1:29" s="3" customFormat="1" ht="21" x14ac:dyDescent="0.35">
      <c r="B174" s="50"/>
      <c r="D174" s="39"/>
      <c r="E174" s="39">
        <f t="shared" ref="E174" si="82">D173+E173</f>
        <v>15</v>
      </c>
      <c r="F174" s="40"/>
      <c r="G174" s="40">
        <f t="shared" ref="G174" si="83">F173+G173</f>
        <v>0</v>
      </c>
      <c r="H174" s="41"/>
      <c r="I174" s="41">
        <f t="shared" ref="I174" si="84">H173+I173</f>
        <v>0</v>
      </c>
      <c r="J174" s="42"/>
      <c r="K174" s="42">
        <f t="shared" ref="K174" si="85">J173+K173</f>
        <v>0</v>
      </c>
      <c r="L174" s="43"/>
      <c r="M174" s="43">
        <f t="shared" ref="M174" si="86">L173+M173</f>
        <v>0</v>
      </c>
      <c r="N174" s="44"/>
      <c r="O174" s="44">
        <f t="shared" ref="O174" si="87">N173+O173</f>
        <v>0</v>
      </c>
      <c r="P174" s="45"/>
      <c r="Q174" s="45">
        <f t="shared" ref="Q174" si="88">P173+Q173</f>
        <v>0</v>
      </c>
      <c r="R174" s="46"/>
      <c r="S174" s="46">
        <f t="shared" ref="S174" si="89">R173+S173</f>
        <v>0</v>
      </c>
      <c r="T174" s="47"/>
      <c r="U174" s="47">
        <f t="shared" ref="U174" si="90">T173+U173</f>
        <v>0</v>
      </c>
      <c r="V174" s="44"/>
      <c r="W174" s="44">
        <f t="shared" ref="W174" si="91">V173+W173</f>
        <v>0</v>
      </c>
      <c r="X174" s="48"/>
      <c r="Y174" s="48">
        <f>X173+Y173</f>
        <v>0</v>
      </c>
      <c r="Z174" s="48"/>
      <c r="AA174" s="48">
        <f>Z173+AA173</f>
        <v>0</v>
      </c>
      <c r="AB174" s="6">
        <f>SUMPRODUCT(LARGE(D174:Y174,{1,2,3,4,5}))</f>
        <v>15</v>
      </c>
      <c r="AC174" s="69"/>
    </row>
    <row r="175" spans="1:29" s="3" customFormat="1" ht="21" x14ac:dyDescent="0.35">
      <c r="A175" s="3">
        <v>33</v>
      </c>
      <c r="B175" s="82" t="s">
        <v>276</v>
      </c>
      <c r="C175" s="82">
        <v>6114</v>
      </c>
      <c r="D175" s="124">
        <v>53</v>
      </c>
      <c r="E175" s="28">
        <v>20</v>
      </c>
      <c r="F175" s="29">
        <v>40</v>
      </c>
      <c r="G175" s="29">
        <v>20</v>
      </c>
      <c r="H175" s="30">
        <v>29</v>
      </c>
      <c r="I175" s="30">
        <v>19</v>
      </c>
      <c r="J175" s="31">
        <v>0</v>
      </c>
      <c r="K175" s="31">
        <v>0</v>
      </c>
      <c r="L175" s="32">
        <v>0</v>
      </c>
      <c r="M175" s="32">
        <v>0</v>
      </c>
      <c r="N175" s="33">
        <v>0</v>
      </c>
      <c r="O175" s="33">
        <v>0</v>
      </c>
      <c r="P175" s="35">
        <v>51</v>
      </c>
      <c r="Q175" s="35">
        <v>28</v>
      </c>
      <c r="R175" s="35">
        <v>50</v>
      </c>
      <c r="S175" s="35">
        <v>20</v>
      </c>
      <c r="T175" s="36">
        <v>0</v>
      </c>
      <c r="U175" s="36">
        <v>0</v>
      </c>
      <c r="V175" s="33">
        <v>0</v>
      </c>
      <c r="W175" s="33">
        <v>0</v>
      </c>
      <c r="X175" s="37">
        <v>44</v>
      </c>
      <c r="Y175" s="37">
        <v>30</v>
      </c>
      <c r="Z175" s="37"/>
      <c r="AA175" s="37"/>
      <c r="AB175" s="38"/>
      <c r="AC175" s="69"/>
    </row>
    <row r="176" spans="1:29" s="3" customFormat="1" ht="19.5" x14ac:dyDescent="0.35">
      <c r="B176" s="50"/>
      <c r="D176" s="39"/>
      <c r="E176" s="39">
        <f>D175+E175</f>
        <v>73</v>
      </c>
      <c r="F176" s="40"/>
      <c r="G176" s="40">
        <f>F175+G175</f>
        <v>60</v>
      </c>
      <c r="H176" s="41"/>
      <c r="I176" s="41">
        <f>H175+I175</f>
        <v>48</v>
      </c>
      <c r="J176" s="42"/>
      <c r="K176" s="42">
        <f>J175+K175</f>
        <v>0</v>
      </c>
      <c r="L176" s="43"/>
      <c r="M176" s="43">
        <f>L175+M175</f>
        <v>0</v>
      </c>
      <c r="N176" s="44"/>
      <c r="O176" s="44">
        <f>N175+O175</f>
        <v>0</v>
      </c>
      <c r="P176" s="46"/>
      <c r="Q176" s="46">
        <f>P175+Q175</f>
        <v>79</v>
      </c>
      <c r="R176" s="46"/>
      <c r="S176" s="46">
        <f>R175+S175</f>
        <v>70</v>
      </c>
      <c r="T176" s="47"/>
      <c r="U176" s="47">
        <f>T175+U175</f>
        <v>0</v>
      </c>
      <c r="V176" s="44"/>
      <c r="W176" s="44">
        <f>V175+W175</f>
        <v>0</v>
      </c>
      <c r="X176" s="48"/>
      <c r="Y176" s="44">
        <f t="shared" ref="Y176" si="92">X175+Y175</f>
        <v>74</v>
      </c>
      <c r="Z176" s="48"/>
      <c r="AA176" s="48">
        <f>Z175+AA175</f>
        <v>0</v>
      </c>
      <c r="AB176" s="6">
        <f>SUMPRODUCT(LARGE(D176:Y176,{1,2,3,4,5}))</f>
        <v>356</v>
      </c>
      <c r="AC176" s="155" t="s">
        <v>320</v>
      </c>
    </row>
    <row r="177" spans="1:29" s="3" customFormat="1" ht="21" x14ac:dyDescent="0.35">
      <c r="A177" s="3">
        <v>34</v>
      </c>
      <c r="B177" s="82" t="s">
        <v>277</v>
      </c>
      <c r="C177" s="82">
        <v>6115</v>
      </c>
      <c r="D177" s="124">
        <v>39</v>
      </c>
      <c r="E177" s="28">
        <v>20</v>
      </c>
      <c r="F177" s="29">
        <v>13</v>
      </c>
      <c r="G177" s="29">
        <v>20</v>
      </c>
      <c r="H177" s="30">
        <v>31</v>
      </c>
      <c r="I177" s="30">
        <v>20</v>
      </c>
      <c r="J177" s="31">
        <v>0</v>
      </c>
      <c r="K177" s="31">
        <v>0</v>
      </c>
      <c r="L177" s="32">
        <v>0</v>
      </c>
      <c r="M177" s="32">
        <v>0</v>
      </c>
      <c r="N177" s="33">
        <v>0</v>
      </c>
      <c r="O177" s="33">
        <v>0</v>
      </c>
      <c r="P177" s="35">
        <v>36</v>
      </c>
      <c r="Q177" s="35">
        <v>23</v>
      </c>
      <c r="R177" s="35">
        <v>35</v>
      </c>
      <c r="S177" s="35">
        <v>18</v>
      </c>
      <c r="T177" s="36">
        <v>0</v>
      </c>
      <c r="U177" s="36">
        <v>0</v>
      </c>
      <c r="V177" s="33">
        <v>0</v>
      </c>
      <c r="W177" s="33">
        <v>0</v>
      </c>
      <c r="X177" s="37">
        <v>34</v>
      </c>
      <c r="Y177" s="37">
        <v>28</v>
      </c>
      <c r="Z177" s="37"/>
      <c r="AA177" s="37"/>
      <c r="AB177" s="38"/>
      <c r="AC177" s="69"/>
    </row>
    <row r="178" spans="1:29" s="3" customFormat="1" ht="19.5" x14ac:dyDescent="0.35">
      <c r="B178" s="50"/>
      <c r="D178" s="39"/>
      <c r="E178" s="39">
        <f>D177+E177</f>
        <v>59</v>
      </c>
      <c r="F178" s="40"/>
      <c r="G178" s="40">
        <f>F177+G177</f>
        <v>33</v>
      </c>
      <c r="H178" s="41"/>
      <c r="I178" s="41">
        <f>H177+I177</f>
        <v>51</v>
      </c>
      <c r="J178" s="42"/>
      <c r="K178" s="42">
        <f>J177+K177</f>
        <v>0</v>
      </c>
      <c r="L178" s="43"/>
      <c r="M178" s="43">
        <f>L177+M177</f>
        <v>0</v>
      </c>
      <c r="N178" s="44"/>
      <c r="O178" s="44">
        <f>N177+O177</f>
        <v>0</v>
      </c>
      <c r="P178" s="46"/>
      <c r="Q178" s="46">
        <f>P177+Q177</f>
        <v>59</v>
      </c>
      <c r="R178" s="46"/>
      <c r="S178" s="46">
        <f>R177+S177</f>
        <v>53</v>
      </c>
      <c r="T178" s="47"/>
      <c r="U178" s="47">
        <f>T177+U177</f>
        <v>0</v>
      </c>
      <c r="V178" s="44"/>
      <c r="W178" s="44">
        <f>V177+W177</f>
        <v>0</v>
      </c>
      <c r="X178" s="48"/>
      <c r="Y178" s="44">
        <f t="shared" ref="Y178" si="93">X177+Y177</f>
        <v>62</v>
      </c>
      <c r="Z178" s="48"/>
      <c r="AA178" s="48">
        <f>Z177+AA177</f>
        <v>0</v>
      </c>
      <c r="AB178" s="6">
        <f>SUMPRODUCT(LARGE(D178:Y178,{1,2,3,4,5}))</f>
        <v>284</v>
      </c>
      <c r="AC178" s="155" t="s">
        <v>320</v>
      </c>
    </row>
    <row r="179" spans="1:29" s="3" customFormat="1" ht="21" x14ac:dyDescent="0.35">
      <c r="A179" s="3">
        <v>35</v>
      </c>
      <c r="B179" s="82" t="s">
        <v>278</v>
      </c>
      <c r="C179" s="82">
        <v>6116</v>
      </c>
      <c r="D179" s="124">
        <v>51</v>
      </c>
      <c r="E179" s="28">
        <v>18</v>
      </c>
      <c r="F179" s="29">
        <v>36</v>
      </c>
      <c r="G179" s="29">
        <v>20</v>
      </c>
      <c r="H179" s="30">
        <v>28</v>
      </c>
      <c r="I179" s="30">
        <v>20</v>
      </c>
      <c r="J179" s="31">
        <v>0</v>
      </c>
      <c r="K179" s="31">
        <v>0</v>
      </c>
      <c r="L179" s="32">
        <v>0</v>
      </c>
      <c r="M179" s="32">
        <v>0</v>
      </c>
      <c r="N179" s="33">
        <v>0</v>
      </c>
      <c r="O179" s="33">
        <v>0</v>
      </c>
      <c r="P179" s="35">
        <v>51</v>
      </c>
      <c r="Q179" s="35">
        <v>26</v>
      </c>
      <c r="R179" s="35">
        <v>34</v>
      </c>
      <c r="S179" s="35">
        <v>20</v>
      </c>
      <c r="T179" s="36">
        <v>0</v>
      </c>
      <c r="U179" s="36">
        <v>0</v>
      </c>
      <c r="V179" s="33">
        <v>0</v>
      </c>
      <c r="W179" s="33">
        <v>0</v>
      </c>
      <c r="X179" s="37">
        <v>40</v>
      </c>
      <c r="Y179" s="37">
        <v>30</v>
      </c>
      <c r="Z179" s="37"/>
      <c r="AA179" s="37"/>
      <c r="AB179" s="38"/>
      <c r="AC179" s="69"/>
    </row>
    <row r="180" spans="1:29" s="3" customFormat="1" ht="19.5" x14ac:dyDescent="0.35">
      <c r="B180" s="50"/>
      <c r="D180" s="39"/>
      <c r="E180" s="39">
        <f>D179+E179</f>
        <v>69</v>
      </c>
      <c r="F180" s="40"/>
      <c r="G180" s="40">
        <f>F179+G179</f>
        <v>56</v>
      </c>
      <c r="H180" s="41"/>
      <c r="I180" s="41">
        <f>H179+I179</f>
        <v>48</v>
      </c>
      <c r="J180" s="42"/>
      <c r="K180" s="42">
        <f>J179+K179</f>
        <v>0</v>
      </c>
      <c r="L180" s="43"/>
      <c r="M180" s="43">
        <f>L179+M179</f>
        <v>0</v>
      </c>
      <c r="N180" s="44"/>
      <c r="O180" s="44">
        <f>N179+O179</f>
        <v>0</v>
      </c>
      <c r="P180" s="46"/>
      <c r="Q180" s="46">
        <f>P179+Q179</f>
        <v>77</v>
      </c>
      <c r="R180" s="46"/>
      <c r="S180" s="46">
        <f>R179+S179</f>
        <v>54</v>
      </c>
      <c r="T180" s="47"/>
      <c r="U180" s="47">
        <f>T179+U179</f>
        <v>0</v>
      </c>
      <c r="V180" s="44"/>
      <c r="W180" s="44">
        <f>V179+W179</f>
        <v>0</v>
      </c>
      <c r="X180" s="48"/>
      <c r="Y180" s="44">
        <f t="shared" ref="Y180" si="94">X179+Y179</f>
        <v>70</v>
      </c>
      <c r="Z180" s="48"/>
      <c r="AA180" s="48">
        <f>Z179+AA179</f>
        <v>0</v>
      </c>
      <c r="AB180" s="6">
        <f>SUMPRODUCT(LARGE(D180:Y180,{1,2,3,4,5}))</f>
        <v>326</v>
      </c>
      <c r="AC180" s="155" t="s">
        <v>320</v>
      </c>
    </row>
    <row r="181" spans="1:29" s="106" customFormat="1" ht="21" x14ac:dyDescent="0.35">
      <c r="A181" s="106">
        <v>36</v>
      </c>
      <c r="B181" s="82" t="s">
        <v>279</v>
      </c>
      <c r="C181" s="82">
        <v>6117</v>
      </c>
      <c r="D181" s="124">
        <v>44</v>
      </c>
      <c r="E181" s="28">
        <v>18</v>
      </c>
      <c r="F181" s="29">
        <v>38</v>
      </c>
      <c r="G181" s="29">
        <v>20</v>
      </c>
      <c r="H181" s="30">
        <v>28</v>
      </c>
      <c r="I181" s="30">
        <v>19</v>
      </c>
      <c r="J181" s="31">
        <v>0</v>
      </c>
      <c r="K181" s="31">
        <v>0</v>
      </c>
      <c r="L181" s="32">
        <v>0</v>
      </c>
      <c r="M181" s="32">
        <v>0</v>
      </c>
      <c r="N181" s="33">
        <v>0</v>
      </c>
      <c r="O181" s="33">
        <v>0</v>
      </c>
      <c r="P181" s="35">
        <v>49</v>
      </c>
      <c r="Q181" s="35">
        <v>28</v>
      </c>
      <c r="R181" s="35">
        <v>44</v>
      </c>
      <c r="S181" s="35">
        <v>20</v>
      </c>
      <c r="T181" s="36">
        <v>0</v>
      </c>
      <c r="U181" s="36">
        <v>0</v>
      </c>
      <c r="V181" s="33">
        <v>0</v>
      </c>
      <c r="W181" s="33">
        <v>0</v>
      </c>
      <c r="X181" s="37">
        <v>42</v>
      </c>
      <c r="Y181" s="37">
        <v>28</v>
      </c>
      <c r="Z181" s="37"/>
      <c r="AA181" s="37"/>
      <c r="AB181" s="38"/>
      <c r="AC181" s="132"/>
    </row>
    <row r="182" spans="1:29" s="3" customFormat="1" ht="19.5" x14ac:dyDescent="0.35">
      <c r="B182" s="50"/>
      <c r="D182" s="39"/>
      <c r="E182" s="39">
        <f>D181+E181</f>
        <v>62</v>
      </c>
      <c r="F182" s="40"/>
      <c r="G182" s="40">
        <f>F181+G181</f>
        <v>58</v>
      </c>
      <c r="H182" s="41"/>
      <c r="I182" s="41">
        <f>H181+I181</f>
        <v>47</v>
      </c>
      <c r="J182" s="42"/>
      <c r="K182" s="42">
        <f>J181+K181</f>
        <v>0</v>
      </c>
      <c r="L182" s="43"/>
      <c r="M182" s="43">
        <f>L181+M181</f>
        <v>0</v>
      </c>
      <c r="N182" s="44"/>
      <c r="O182" s="44">
        <f>N181+O181</f>
        <v>0</v>
      </c>
      <c r="P182" s="46"/>
      <c r="Q182" s="46">
        <f>P181+Q181</f>
        <v>77</v>
      </c>
      <c r="R182" s="46"/>
      <c r="S182" s="46">
        <f>R181+S181</f>
        <v>64</v>
      </c>
      <c r="T182" s="47"/>
      <c r="U182" s="47">
        <f>T181+U181</f>
        <v>0</v>
      </c>
      <c r="V182" s="44"/>
      <c r="W182" s="44">
        <f>V181+W181</f>
        <v>0</v>
      </c>
      <c r="X182" s="48"/>
      <c r="Y182" s="44">
        <f t="shared" ref="Y182" si="95">X181+Y181</f>
        <v>70</v>
      </c>
      <c r="Z182" s="48"/>
      <c r="AA182" s="48">
        <f>Z181+AA181</f>
        <v>0</v>
      </c>
      <c r="AB182" s="6">
        <f>SUMPRODUCT(LARGE(D182:Y182,{1,2,3,4,5}))</f>
        <v>331</v>
      </c>
      <c r="AC182" s="155" t="s">
        <v>320</v>
      </c>
    </row>
    <row r="183" spans="1:29" s="3" customFormat="1" ht="21" x14ac:dyDescent="0.35">
      <c r="A183" s="3">
        <v>37</v>
      </c>
      <c r="B183" s="82" t="s">
        <v>280</v>
      </c>
      <c r="C183" s="82">
        <v>6118</v>
      </c>
      <c r="D183" s="124">
        <v>41</v>
      </c>
      <c r="E183" s="28">
        <v>20</v>
      </c>
      <c r="F183" s="29">
        <v>40</v>
      </c>
      <c r="G183" s="29">
        <v>20</v>
      </c>
      <c r="H183" s="30">
        <v>28</v>
      </c>
      <c r="I183" s="30">
        <v>19</v>
      </c>
      <c r="J183" s="31">
        <v>0</v>
      </c>
      <c r="K183" s="31">
        <v>0</v>
      </c>
      <c r="L183" s="32">
        <v>0</v>
      </c>
      <c r="M183" s="32">
        <v>0</v>
      </c>
      <c r="N183" s="33">
        <v>0</v>
      </c>
      <c r="O183" s="33">
        <v>0</v>
      </c>
      <c r="P183" s="35">
        <v>51</v>
      </c>
      <c r="Q183" s="35">
        <v>28</v>
      </c>
      <c r="R183" s="35">
        <v>51</v>
      </c>
      <c r="S183" s="35">
        <v>20</v>
      </c>
      <c r="T183" s="36">
        <v>0</v>
      </c>
      <c r="U183" s="36">
        <v>0</v>
      </c>
      <c r="V183" s="33">
        <v>0</v>
      </c>
      <c r="W183" s="33">
        <v>0</v>
      </c>
      <c r="X183" s="37">
        <v>28</v>
      </c>
      <c r="Y183" s="37">
        <v>28</v>
      </c>
      <c r="Z183" s="37"/>
      <c r="AA183" s="37"/>
      <c r="AB183" s="38"/>
      <c r="AC183" s="69"/>
    </row>
    <row r="184" spans="1:29" s="3" customFormat="1" ht="19.5" x14ac:dyDescent="0.35">
      <c r="B184" s="136"/>
      <c r="C184" s="129"/>
      <c r="D184" s="39"/>
      <c r="E184" s="39">
        <f>D183+E183</f>
        <v>61</v>
      </c>
      <c r="F184" s="40"/>
      <c r="G184" s="40">
        <f>F183+G183</f>
        <v>60</v>
      </c>
      <c r="H184" s="41"/>
      <c r="I184" s="41">
        <f>H183+I183</f>
        <v>47</v>
      </c>
      <c r="J184" s="42"/>
      <c r="K184" s="42">
        <f>J183+K183</f>
        <v>0</v>
      </c>
      <c r="L184" s="43"/>
      <c r="M184" s="43">
        <f>L183+M183</f>
        <v>0</v>
      </c>
      <c r="N184" s="44"/>
      <c r="O184" s="44">
        <f>N183+O183</f>
        <v>0</v>
      </c>
      <c r="P184" s="46"/>
      <c r="Q184" s="46">
        <f>P183+Q183</f>
        <v>79</v>
      </c>
      <c r="R184" s="46"/>
      <c r="S184" s="46">
        <f>R183+S183</f>
        <v>71</v>
      </c>
      <c r="T184" s="47"/>
      <c r="U184" s="47">
        <f>T183+U183</f>
        <v>0</v>
      </c>
      <c r="V184" s="44"/>
      <c r="W184" s="44">
        <f>V183+W183</f>
        <v>0</v>
      </c>
      <c r="X184" s="48"/>
      <c r="Y184" s="44">
        <f t="shared" ref="Y184" si="96">X183+Y183</f>
        <v>56</v>
      </c>
      <c r="Z184" s="48"/>
      <c r="AA184" s="48">
        <f>Z183+AA183</f>
        <v>0</v>
      </c>
      <c r="AB184" s="6">
        <f>SUMPRODUCT(LARGE(D184:Y184,{1,2,3,4,5}))</f>
        <v>327</v>
      </c>
      <c r="AC184" s="155" t="s">
        <v>320</v>
      </c>
    </row>
    <row r="185" spans="1:29" s="106" customFormat="1" ht="24.75" customHeight="1" x14ac:dyDescent="0.35">
      <c r="A185" s="106">
        <v>38</v>
      </c>
      <c r="B185" s="82" t="s">
        <v>281</v>
      </c>
      <c r="C185" s="82">
        <v>6119</v>
      </c>
      <c r="D185" s="124">
        <v>39</v>
      </c>
      <c r="E185" s="28">
        <v>19</v>
      </c>
      <c r="F185" s="29">
        <v>37</v>
      </c>
      <c r="G185" s="29">
        <v>20</v>
      </c>
      <c r="H185" s="30">
        <v>0</v>
      </c>
      <c r="I185" s="30">
        <v>0</v>
      </c>
      <c r="J185" s="31">
        <v>0</v>
      </c>
      <c r="K185" s="31">
        <v>0</v>
      </c>
      <c r="L185" s="32">
        <v>0</v>
      </c>
      <c r="M185" s="32">
        <v>0</v>
      </c>
      <c r="N185" s="33">
        <v>62</v>
      </c>
      <c r="O185" s="33">
        <v>19</v>
      </c>
      <c r="P185" s="35">
        <v>40</v>
      </c>
      <c r="Q185" s="35">
        <v>26</v>
      </c>
      <c r="R185" s="35">
        <v>43</v>
      </c>
      <c r="S185" s="35">
        <v>0</v>
      </c>
      <c r="T185" s="36">
        <v>0</v>
      </c>
      <c r="U185" s="36">
        <v>0</v>
      </c>
      <c r="V185" s="33">
        <v>0</v>
      </c>
      <c r="W185" s="33">
        <v>0</v>
      </c>
      <c r="X185" s="37">
        <v>15</v>
      </c>
      <c r="Y185" s="37">
        <v>30</v>
      </c>
      <c r="Z185" s="37"/>
      <c r="AA185" s="37"/>
      <c r="AB185" s="38"/>
      <c r="AC185" s="132"/>
    </row>
    <row r="186" spans="1:29" s="3" customFormat="1" ht="27" customHeight="1" x14ac:dyDescent="0.35">
      <c r="B186" s="50"/>
      <c r="D186" s="39"/>
      <c r="E186" s="39">
        <f>D185+E185</f>
        <v>58</v>
      </c>
      <c r="F186" s="40"/>
      <c r="G186" s="40">
        <f>F185+G185</f>
        <v>57</v>
      </c>
      <c r="H186" s="41"/>
      <c r="I186" s="41">
        <f>H185+I185</f>
        <v>0</v>
      </c>
      <c r="J186" s="42"/>
      <c r="K186" s="42">
        <f>J185+K185</f>
        <v>0</v>
      </c>
      <c r="L186" s="43"/>
      <c r="M186" s="43">
        <f>L185+M185</f>
        <v>0</v>
      </c>
      <c r="N186" s="44"/>
      <c r="O186" s="44">
        <f>N185+O185</f>
        <v>81</v>
      </c>
      <c r="P186" s="46"/>
      <c r="Q186" s="46">
        <f>P185+Q185</f>
        <v>66</v>
      </c>
      <c r="R186" s="46"/>
      <c r="S186" s="46">
        <f>R185+S185</f>
        <v>43</v>
      </c>
      <c r="T186" s="47"/>
      <c r="U186" s="47">
        <f>T185+U185</f>
        <v>0</v>
      </c>
      <c r="V186" s="44"/>
      <c r="W186" s="44">
        <f>V185+W185</f>
        <v>0</v>
      </c>
      <c r="X186" s="48"/>
      <c r="Y186" s="44">
        <f t="shared" ref="Y186" si="97">X185+Y185</f>
        <v>45</v>
      </c>
      <c r="Z186" s="48"/>
      <c r="AA186" s="48">
        <f>Z185+AA185</f>
        <v>0</v>
      </c>
      <c r="AB186" s="6">
        <f>SUMPRODUCT(LARGE(D186:Y186,{1,2,3,4,5}))</f>
        <v>307</v>
      </c>
      <c r="AC186" s="152" t="s">
        <v>318</v>
      </c>
    </row>
    <row r="187" spans="1:29" s="3" customFormat="1" ht="27" customHeight="1" x14ac:dyDescent="0.35">
      <c r="A187" s="3">
        <v>39</v>
      </c>
      <c r="B187" s="82" t="s">
        <v>282</v>
      </c>
      <c r="C187" s="82">
        <v>6120</v>
      </c>
      <c r="D187" s="124">
        <v>62</v>
      </c>
      <c r="E187" s="28">
        <v>19</v>
      </c>
      <c r="F187" s="29">
        <v>45</v>
      </c>
      <c r="G187" s="29">
        <v>20</v>
      </c>
      <c r="H187" s="30">
        <v>42</v>
      </c>
      <c r="I187" s="30">
        <v>20</v>
      </c>
      <c r="J187" s="31">
        <v>53</v>
      </c>
      <c r="K187" s="31">
        <v>19</v>
      </c>
      <c r="L187" s="32">
        <v>0</v>
      </c>
      <c r="M187" s="32">
        <v>0</v>
      </c>
      <c r="N187" s="33">
        <v>0</v>
      </c>
      <c r="O187" s="33">
        <v>0</v>
      </c>
      <c r="P187" s="35">
        <v>57</v>
      </c>
      <c r="Q187" s="35">
        <v>28</v>
      </c>
      <c r="R187" s="35">
        <v>49</v>
      </c>
      <c r="S187" s="35">
        <v>20</v>
      </c>
      <c r="T187" s="36">
        <v>0</v>
      </c>
      <c r="U187" s="36">
        <v>0</v>
      </c>
      <c r="V187" s="33">
        <v>0</v>
      </c>
      <c r="W187" s="33">
        <v>0</v>
      </c>
      <c r="X187" s="37">
        <v>0</v>
      </c>
      <c r="Y187" s="37">
        <v>0</v>
      </c>
      <c r="Z187" s="37"/>
      <c r="AA187" s="37"/>
      <c r="AB187" s="38"/>
      <c r="AC187" s="69"/>
    </row>
    <row r="188" spans="1:29" s="3" customFormat="1" ht="19.5" x14ac:dyDescent="0.35">
      <c r="B188" s="50"/>
      <c r="D188" s="39"/>
      <c r="E188" s="39">
        <f>D187+E187</f>
        <v>81</v>
      </c>
      <c r="F188" s="40"/>
      <c r="G188" s="40">
        <f>F187+G187</f>
        <v>65</v>
      </c>
      <c r="H188" s="41"/>
      <c r="I188" s="41">
        <f>H187+I187</f>
        <v>62</v>
      </c>
      <c r="J188" s="42"/>
      <c r="K188" s="42">
        <f>J187+K187</f>
        <v>72</v>
      </c>
      <c r="L188" s="43"/>
      <c r="M188" s="43">
        <f>L187+M187</f>
        <v>0</v>
      </c>
      <c r="N188" s="44"/>
      <c r="O188" s="44">
        <f>N187+O187</f>
        <v>0</v>
      </c>
      <c r="P188" s="46"/>
      <c r="Q188" s="46">
        <f>P187+Q187</f>
        <v>85</v>
      </c>
      <c r="R188" s="46"/>
      <c r="S188" s="46">
        <f>R187+S187</f>
        <v>69</v>
      </c>
      <c r="T188" s="47"/>
      <c r="U188" s="47">
        <f>T187+U187</f>
        <v>0</v>
      </c>
      <c r="V188" s="44"/>
      <c r="W188" s="44">
        <f>V187+W187</f>
        <v>0</v>
      </c>
      <c r="X188" s="48"/>
      <c r="Y188" s="44">
        <f t="shared" ref="Y188" si="98">X187+Y187</f>
        <v>0</v>
      </c>
      <c r="Z188" s="48"/>
      <c r="AA188" s="48">
        <f>Z187+AA187</f>
        <v>0</v>
      </c>
      <c r="AB188" s="6">
        <f>SUMPRODUCT(LARGE(D188:Y188,{1,2,3,4,5}))</f>
        <v>372</v>
      </c>
      <c r="AC188" s="155" t="s">
        <v>320</v>
      </c>
    </row>
    <row r="189" spans="1:29" s="3" customFormat="1" ht="21" x14ac:dyDescent="0.35">
      <c r="A189" s="3">
        <v>40</v>
      </c>
      <c r="B189" s="82" t="s">
        <v>283</v>
      </c>
      <c r="C189" s="82">
        <v>6121</v>
      </c>
      <c r="D189" s="124">
        <v>40</v>
      </c>
      <c r="E189" s="28">
        <v>19</v>
      </c>
      <c r="F189" s="29">
        <v>35</v>
      </c>
      <c r="G189" s="29">
        <v>20</v>
      </c>
      <c r="H189" s="30">
        <v>22</v>
      </c>
      <c r="I189" s="30">
        <v>19</v>
      </c>
      <c r="J189" s="31">
        <v>33</v>
      </c>
      <c r="K189" s="31">
        <v>19</v>
      </c>
      <c r="L189" s="32">
        <v>0</v>
      </c>
      <c r="M189" s="32">
        <v>0</v>
      </c>
      <c r="N189" s="33">
        <v>0</v>
      </c>
      <c r="O189" s="33">
        <v>0</v>
      </c>
      <c r="P189" s="35">
        <v>52</v>
      </c>
      <c r="Q189" s="35">
        <v>24</v>
      </c>
      <c r="R189" s="35">
        <v>39</v>
      </c>
      <c r="S189" s="35">
        <v>0</v>
      </c>
      <c r="T189" s="36">
        <v>0</v>
      </c>
      <c r="U189" s="36">
        <v>0</v>
      </c>
      <c r="V189" s="33">
        <v>0</v>
      </c>
      <c r="W189" s="33">
        <v>0</v>
      </c>
      <c r="X189" s="37">
        <v>0</v>
      </c>
      <c r="Y189" s="37">
        <v>0</v>
      </c>
      <c r="Z189" s="37"/>
      <c r="AA189" s="37"/>
      <c r="AB189" s="38"/>
      <c r="AC189" s="69"/>
    </row>
    <row r="190" spans="1:29" s="3" customFormat="1" ht="21" x14ac:dyDescent="0.35">
      <c r="B190" s="50"/>
      <c r="D190" s="39"/>
      <c r="E190" s="39">
        <f>D189+E189</f>
        <v>59</v>
      </c>
      <c r="F190" s="40"/>
      <c r="G190" s="40">
        <f>F189+G189</f>
        <v>55</v>
      </c>
      <c r="H190" s="41"/>
      <c r="I190" s="41">
        <f>H189+I189</f>
        <v>41</v>
      </c>
      <c r="J190" s="42"/>
      <c r="K190" s="42">
        <f>J189+K189</f>
        <v>52</v>
      </c>
      <c r="L190" s="43"/>
      <c r="M190" s="43">
        <f>L189+M189</f>
        <v>0</v>
      </c>
      <c r="N190" s="44"/>
      <c r="O190" s="44">
        <f>N189+O189</f>
        <v>0</v>
      </c>
      <c r="P190" s="46"/>
      <c r="Q190" s="46">
        <f>P189+Q189</f>
        <v>76</v>
      </c>
      <c r="R190" s="46"/>
      <c r="S190" s="46">
        <f>R189+S189</f>
        <v>39</v>
      </c>
      <c r="T190" s="47"/>
      <c r="U190" s="47">
        <f>T189+U189</f>
        <v>0</v>
      </c>
      <c r="V190" s="44"/>
      <c r="W190" s="44">
        <f>V189+W189</f>
        <v>0</v>
      </c>
      <c r="X190" s="48"/>
      <c r="Y190" s="44">
        <f t="shared" ref="Y190" si="99">X189+Y189</f>
        <v>0</v>
      </c>
      <c r="Z190" s="48"/>
      <c r="AA190" s="48">
        <f>Z189+AA189</f>
        <v>0</v>
      </c>
      <c r="AB190" s="6">
        <f>SUMPRODUCT(LARGE(D190:Y190,{1,2,3,4,5}))</f>
        <v>283</v>
      </c>
      <c r="AC190" s="152" t="s">
        <v>318</v>
      </c>
    </row>
    <row r="191" spans="1:29" s="3" customFormat="1" ht="21" x14ac:dyDescent="0.35">
      <c r="A191" s="3">
        <v>41</v>
      </c>
      <c r="B191" s="82" t="s">
        <v>255</v>
      </c>
      <c r="C191" s="82">
        <v>6122</v>
      </c>
      <c r="D191" s="124">
        <v>38</v>
      </c>
      <c r="E191" s="28">
        <v>18</v>
      </c>
      <c r="F191" s="29">
        <v>46</v>
      </c>
      <c r="G191" s="29">
        <v>20</v>
      </c>
      <c r="H191" s="30">
        <v>48</v>
      </c>
      <c r="I191" s="30">
        <v>20</v>
      </c>
      <c r="J191" s="31">
        <v>40</v>
      </c>
      <c r="K191" s="31">
        <v>20</v>
      </c>
      <c r="L191" s="32">
        <v>0</v>
      </c>
      <c r="M191" s="32">
        <v>0</v>
      </c>
      <c r="N191" s="33">
        <v>0</v>
      </c>
      <c r="O191" s="33">
        <v>0</v>
      </c>
      <c r="P191" s="35">
        <v>53</v>
      </c>
      <c r="Q191" s="35">
        <v>26</v>
      </c>
      <c r="R191" s="35">
        <v>44</v>
      </c>
      <c r="S191" s="35">
        <v>20</v>
      </c>
      <c r="T191" s="36">
        <v>0</v>
      </c>
      <c r="U191" s="36">
        <v>0</v>
      </c>
      <c r="V191" s="33">
        <v>0</v>
      </c>
      <c r="W191" s="33">
        <v>0</v>
      </c>
      <c r="X191" s="37">
        <v>0</v>
      </c>
      <c r="Y191" s="37">
        <v>0</v>
      </c>
      <c r="Z191" s="37"/>
      <c r="AA191" s="37"/>
      <c r="AB191" s="38"/>
      <c r="AC191" s="69"/>
    </row>
    <row r="192" spans="1:29" s="3" customFormat="1" ht="19.5" x14ac:dyDescent="0.35">
      <c r="B192" s="50"/>
      <c r="D192" s="39"/>
      <c r="E192" s="39">
        <f>D191+E191</f>
        <v>56</v>
      </c>
      <c r="F192" s="40"/>
      <c r="G192" s="40">
        <f>F191+G191</f>
        <v>66</v>
      </c>
      <c r="H192" s="41"/>
      <c r="I192" s="41">
        <f>H191+I191</f>
        <v>68</v>
      </c>
      <c r="J192" s="42"/>
      <c r="K192" s="42">
        <f>J191+K191</f>
        <v>60</v>
      </c>
      <c r="L192" s="43"/>
      <c r="M192" s="43">
        <f>L191+M191</f>
        <v>0</v>
      </c>
      <c r="N192" s="44"/>
      <c r="O192" s="44">
        <f>N191+O191</f>
        <v>0</v>
      </c>
      <c r="P192" s="46"/>
      <c r="Q192" s="46">
        <f>P191+Q191</f>
        <v>79</v>
      </c>
      <c r="R192" s="46"/>
      <c r="S192" s="46">
        <f>R191+S191</f>
        <v>64</v>
      </c>
      <c r="T192" s="47"/>
      <c r="U192" s="47">
        <f>T191+U191</f>
        <v>0</v>
      </c>
      <c r="V192" s="44"/>
      <c r="W192" s="44">
        <f>V191+W191</f>
        <v>0</v>
      </c>
      <c r="X192" s="48"/>
      <c r="Y192" s="44">
        <f t="shared" ref="Y192" si="100">X191+Y191</f>
        <v>0</v>
      </c>
      <c r="Z192" s="48"/>
      <c r="AA192" s="48">
        <f>Z191+AA191</f>
        <v>0</v>
      </c>
      <c r="AB192" s="6">
        <f>SUMPRODUCT(LARGE(D192:Y192,{1,2,3,4,5}))</f>
        <v>337</v>
      </c>
      <c r="AC192" s="155" t="s">
        <v>320</v>
      </c>
    </row>
    <row r="193" spans="1:29" s="3" customFormat="1" ht="21" x14ac:dyDescent="0.35">
      <c r="A193" s="3">
        <v>42</v>
      </c>
      <c r="B193" s="82" t="s">
        <v>284</v>
      </c>
      <c r="C193" s="82">
        <v>6123</v>
      </c>
      <c r="D193" s="124">
        <v>51</v>
      </c>
      <c r="E193" s="28">
        <v>18</v>
      </c>
      <c r="F193" s="29">
        <v>32</v>
      </c>
      <c r="G193" s="29">
        <v>20</v>
      </c>
      <c r="H193" s="30">
        <v>52</v>
      </c>
      <c r="I193" s="30">
        <v>20</v>
      </c>
      <c r="J193" s="31">
        <v>52</v>
      </c>
      <c r="K193" s="31">
        <v>20</v>
      </c>
      <c r="L193" s="32">
        <v>67</v>
      </c>
      <c r="M193" s="32">
        <v>20</v>
      </c>
      <c r="N193" s="33">
        <v>0</v>
      </c>
      <c r="O193" s="33">
        <v>0</v>
      </c>
      <c r="P193" s="35">
        <v>58</v>
      </c>
      <c r="Q193" s="35">
        <v>28</v>
      </c>
      <c r="R193" s="35">
        <v>0</v>
      </c>
      <c r="S193" s="35">
        <v>0</v>
      </c>
      <c r="T193" s="36">
        <v>0</v>
      </c>
      <c r="U193" s="36">
        <v>0</v>
      </c>
      <c r="V193" s="33">
        <v>0</v>
      </c>
      <c r="W193" s="33">
        <v>0</v>
      </c>
      <c r="X193" s="37">
        <v>0</v>
      </c>
      <c r="Y193" s="37">
        <v>0</v>
      </c>
      <c r="Z193" s="37"/>
      <c r="AA193" s="37"/>
      <c r="AB193" s="38"/>
      <c r="AC193" s="69"/>
    </row>
    <row r="194" spans="1:29" s="3" customFormat="1" ht="19.5" x14ac:dyDescent="0.35">
      <c r="B194" s="50"/>
      <c r="D194" s="39"/>
      <c r="E194" s="39">
        <f>D193+E193</f>
        <v>69</v>
      </c>
      <c r="F194" s="40"/>
      <c r="G194" s="40">
        <f>F193+G193</f>
        <v>52</v>
      </c>
      <c r="H194" s="41"/>
      <c r="I194" s="41">
        <f>H193+I193</f>
        <v>72</v>
      </c>
      <c r="J194" s="42"/>
      <c r="K194" s="42">
        <f>J193+K193</f>
        <v>72</v>
      </c>
      <c r="L194" s="43"/>
      <c r="M194" s="43">
        <f>L193+M193</f>
        <v>87</v>
      </c>
      <c r="N194" s="44"/>
      <c r="O194" s="44">
        <f>N193+O193</f>
        <v>0</v>
      </c>
      <c r="P194" s="46"/>
      <c r="Q194" s="46">
        <f>P193+Q193</f>
        <v>86</v>
      </c>
      <c r="R194" s="46"/>
      <c r="S194" s="46">
        <f>R193+S193</f>
        <v>0</v>
      </c>
      <c r="T194" s="47"/>
      <c r="U194" s="47">
        <f>T193+U193</f>
        <v>0</v>
      </c>
      <c r="V194" s="44"/>
      <c r="W194" s="44">
        <f>V193+W193</f>
        <v>0</v>
      </c>
      <c r="X194" s="48"/>
      <c r="Y194" s="44">
        <f t="shared" ref="Y194" si="101">X193+Y193</f>
        <v>0</v>
      </c>
      <c r="Z194" s="48"/>
      <c r="AA194" s="48">
        <f>Z193+AA193</f>
        <v>0</v>
      </c>
      <c r="AB194" s="6">
        <f>SUMPRODUCT(LARGE(D194:Y194,{1,2,3,4,5}))</f>
        <v>386</v>
      </c>
      <c r="AC194" s="155" t="s">
        <v>320</v>
      </c>
    </row>
    <row r="195" spans="1:29" s="3" customFormat="1" ht="21" x14ac:dyDescent="0.35">
      <c r="A195" s="3">
        <v>43</v>
      </c>
      <c r="B195" s="82" t="s">
        <v>285</v>
      </c>
      <c r="C195" s="82">
        <v>6124</v>
      </c>
      <c r="D195" s="124">
        <v>46</v>
      </c>
      <c r="E195" s="28">
        <v>20</v>
      </c>
      <c r="F195" s="29">
        <v>20</v>
      </c>
      <c r="G195" s="29">
        <v>20</v>
      </c>
      <c r="H195" s="30">
        <v>33</v>
      </c>
      <c r="I195" s="30">
        <v>19</v>
      </c>
      <c r="J195" s="31">
        <v>0</v>
      </c>
      <c r="K195" s="31">
        <v>0</v>
      </c>
      <c r="L195" s="32">
        <v>0</v>
      </c>
      <c r="M195" s="32">
        <v>0</v>
      </c>
      <c r="N195" s="33">
        <v>63</v>
      </c>
      <c r="O195" s="33">
        <v>19</v>
      </c>
      <c r="P195" s="35">
        <v>43</v>
      </c>
      <c r="Q195" s="35">
        <v>26</v>
      </c>
      <c r="R195" s="35">
        <v>42</v>
      </c>
      <c r="S195" s="35">
        <v>20</v>
      </c>
      <c r="T195" s="36">
        <v>0</v>
      </c>
      <c r="U195" s="36">
        <v>0</v>
      </c>
      <c r="V195" s="33">
        <v>0</v>
      </c>
      <c r="W195" s="33">
        <v>0</v>
      </c>
      <c r="X195" s="37">
        <v>0</v>
      </c>
      <c r="Y195" s="37">
        <v>0</v>
      </c>
      <c r="Z195" s="37"/>
      <c r="AA195" s="37"/>
      <c r="AB195" s="38"/>
      <c r="AC195" s="69"/>
    </row>
    <row r="196" spans="1:29" s="3" customFormat="1" ht="19.5" x14ac:dyDescent="0.35">
      <c r="B196" s="50"/>
      <c r="D196" s="39"/>
      <c r="E196" s="39">
        <f>D195+E195</f>
        <v>66</v>
      </c>
      <c r="F196" s="40"/>
      <c r="G196" s="40">
        <f>F195+G195</f>
        <v>40</v>
      </c>
      <c r="H196" s="41"/>
      <c r="I196" s="41">
        <f>H195+I195</f>
        <v>52</v>
      </c>
      <c r="J196" s="42"/>
      <c r="K196" s="42">
        <f>J195+K195</f>
        <v>0</v>
      </c>
      <c r="L196" s="43"/>
      <c r="M196" s="43">
        <f>L195+M195</f>
        <v>0</v>
      </c>
      <c r="N196" s="44"/>
      <c r="O196" s="44">
        <f>N195+O195</f>
        <v>82</v>
      </c>
      <c r="P196" s="46"/>
      <c r="Q196" s="46">
        <f>P195+Q195</f>
        <v>69</v>
      </c>
      <c r="R196" s="46"/>
      <c r="S196" s="46">
        <f>R195+S195</f>
        <v>62</v>
      </c>
      <c r="T196" s="47"/>
      <c r="U196" s="47">
        <f>T195+U195</f>
        <v>0</v>
      </c>
      <c r="V196" s="44"/>
      <c r="W196" s="44">
        <f>V195+W195</f>
        <v>0</v>
      </c>
      <c r="X196" s="48"/>
      <c r="Y196" s="44">
        <f t="shared" ref="Y196" si="102">X195+Y195</f>
        <v>0</v>
      </c>
      <c r="Z196" s="48"/>
      <c r="AA196" s="48">
        <f>Z195+AA195</f>
        <v>0</v>
      </c>
      <c r="AB196" s="6">
        <f>SUMPRODUCT(LARGE(D196:Y196,{1,2,3,4,5}))</f>
        <v>331</v>
      </c>
      <c r="AC196" s="155" t="s">
        <v>320</v>
      </c>
    </row>
    <row r="197" spans="1:29" s="106" customFormat="1" ht="21" x14ac:dyDescent="0.35">
      <c r="A197" s="3">
        <v>44</v>
      </c>
      <c r="B197" s="82" t="s">
        <v>286</v>
      </c>
      <c r="C197" s="82">
        <v>6125</v>
      </c>
      <c r="D197" s="124">
        <v>43</v>
      </c>
      <c r="E197" s="28">
        <v>18</v>
      </c>
      <c r="F197" s="29">
        <v>19</v>
      </c>
      <c r="G197" s="29">
        <v>20</v>
      </c>
      <c r="H197" s="30">
        <v>33</v>
      </c>
      <c r="I197" s="30">
        <v>19</v>
      </c>
      <c r="J197" s="31">
        <v>0</v>
      </c>
      <c r="K197" s="31">
        <v>0</v>
      </c>
      <c r="L197" s="32">
        <v>0</v>
      </c>
      <c r="M197" s="32">
        <v>0</v>
      </c>
      <c r="N197" s="33">
        <v>58</v>
      </c>
      <c r="O197" s="33">
        <v>19</v>
      </c>
      <c r="P197" s="35">
        <v>42</v>
      </c>
      <c r="Q197" s="35">
        <v>27</v>
      </c>
      <c r="R197" s="35">
        <v>40</v>
      </c>
      <c r="S197" s="35">
        <v>18</v>
      </c>
      <c r="T197" s="36">
        <v>0</v>
      </c>
      <c r="U197" s="36">
        <v>0</v>
      </c>
      <c r="V197" s="33">
        <v>0</v>
      </c>
      <c r="W197" s="33">
        <v>0</v>
      </c>
      <c r="X197" s="37">
        <v>0</v>
      </c>
      <c r="Y197" s="37">
        <v>0</v>
      </c>
      <c r="Z197" s="37"/>
      <c r="AA197" s="37"/>
      <c r="AB197" s="38"/>
      <c r="AC197" s="132"/>
    </row>
    <row r="198" spans="1:29" s="3" customFormat="1" ht="19.5" x14ac:dyDescent="0.35">
      <c r="A198" s="106"/>
      <c r="B198" s="106"/>
      <c r="C198" s="106"/>
      <c r="D198" s="39"/>
      <c r="E198" s="39">
        <f>D197+E197</f>
        <v>61</v>
      </c>
      <c r="F198" s="40"/>
      <c r="G198" s="40">
        <f>F197+G197</f>
        <v>39</v>
      </c>
      <c r="H198" s="41"/>
      <c r="I198" s="41">
        <f>H197+I197</f>
        <v>52</v>
      </c>
      <c r="J198" s="42"/>
      <c r="K198" s="42">
        <f>J197+K197</f>
        <v>0</v>
      </c>
      <c r="L198" s="43"/>
      <c r="M198" s="43">
        <f>L197+M197</f>
        <v>0</v>
      </c>
      <c r="N198" s="44"/>
      <c r="O198" s="44">
        <f>N197+O197</f>
        <v>77</v>
      </c>
      <c r="P198" s="46"/>
      <c r="Q198" s="46">
        <f>P197+Q197</f>
        <v>69</v>
      </c>
      <c r="R198" s="46"/>
      <c r="S198" s="46">
        <f>R197+S197</f>
        <v>58</v>
      </c>
      <c r="T198" s="47"/>
      <c r="U198" s="47">
        <f>T197+U197</f>
        <v>0</v>
      </c>
      <c r="V198" s="44"/>
      <c r="W198" s="44">
        <f>V197+W197</f>
        <v>0</v>
      </c>
      <c r="X198" s="48"/>
      <c r="Y198" s="44">
        <f t="shared" ref="Y198" si="103">X197+Y197</f>
        <v>0</v>
      </c>
      <c r="Z198" s="48"/>
      <c r="AA198" s="48">
        <f>Z197+AA197</f>
        <v>0</v>
      </c>
      <c r="AB198" s="6">
        <f>SUMPRODUCT(LARGE(D198:Y198,{1,2,3,4,5}))</f>
        <v>317</v>
      </c>
      <c r="AC198" s="155" t="s">
        <v>320</v>
      </c>
    </row>
    <row r="199" spans="1:29" s="3" customFormat="1" ht="18.75" x14ac:dyDescent="0.3">
      <c r="A199" s="3">
        <v>45</v>
      </c>
      <c r="B199" s="82" t="s">
        <v>287</v>
      </c>
      <c r="C199" s="82">
        <v>6126</v>
      </c>
      <c r="D199" s="124">
        <v>48</v>
      </c>
      <c r="E199" s="28">
        <v>20</v>
      </c>
      <c r="F199" s="29">
        <v>20</v>
      </c>
      <c r="G199" s="29">
        <v>20</v>
      </c>
      <c r="H199" s="30">
        <v>30</v>
      </c>
      <c r="I199" s="30">
        <v>20</v>
      </c>
      <c r="J199" s="31">
        <v>0</v>
      </c>
      <c r="K199" s="31">
        <v>0</v>
      </c>
      <c r="L199" s="32">
        <v>0</v>
      </c>
      <c r="M199" s="32">
        <v>0</v>
      </c>
      <c r="N199" s="33">
        <v>32</v>
      </c>
      <c r="O199" s="33">
        <v>20</v>
      </c>
      <c r="P199" s="35">
        <v>43</v>
      </c>
      <c r="Q199" s="35">
        <v>27</v>
      </c>
      <c r="R199" s="35">
        <v>43</v>
      </c>
      <c r="S199" s="35">
        <v>20</v>
      </c>
      <c r="T199" s="36">
        <v>0</v>
      </c>
      <c r="U199" s="36">
        <v>0</v>
      </c>
      <c r="V199" s="33">
        <v>0</v>
      </c>
      <c r="W199" s="33">
        <v>0</v>
      </c>
      <c r="X199" s="37">
        <v>0</v>
      </c>
      <c r="Y199" s="37">
        <v>0</v>
      </c>
      <c r="Z199" s="37"/>
      <c r="AA199" s="37"/>
      <c r="AB199" s="38"/>
    </row>
    <row r="200" spans="1:29" s="3" customFormat="1" ht="19.5" x14ac:dyDescent="0.35">
      <c r="B200" s="50"/>
      <c r="D200" s="39"/>
      <c r="E200" s="39">
        <f>D199+E199</f>
        <v>68</v>
      </c>
      <c r="F200" s="40"/>
      <c r="G200" s="40">
        <f>F199+G199</f>
        <v>40</v>
      </c>
      <c r="H200" s="41"/>
      <c r="I200" s="41">
        <f>H199+I199</f>
        <v>50</v>
      </c>
      <c r="J200" s="42"/>
      <c r="K200" s="42">
        <f>J199+K199</f>
        <v>0</v>
      </c>
      <c r="L200" s="43"/>
      <c r="M200" s="43">
        <f>L199+M199</f>
        <v>0</v>
      </c>
      <c r="N200" s="44"/>
      <c r="O200" s="44">
        <f>N199+O199</f>
        <v>52</v>
      </c>
      <c r="P200" s="46"/>
      <c r="Q200" s="46">
        <f>P199+Q199</f>
        <v>70</v>
      </c>
      <c r="R200" s="46"/>
      <c r="S200" s="46">
        <f>R199+S199</f>
        <v>63</v>
      </c>
      <c r="T200" s="47"/>
      <c r="U200" s="47">
        <f>T199+U199</f>
        <v>0</v>
      </c>
      <c r="V200" s="44"/>
      <c r="W200" s="44">
        <f>V199+W199</f>
        <v>0</v>
      </c>
      <c r="X200" s="48"/>
      <c r="Y200" s="44">
        <f t="shared" ref="Y200" si="104">X199+Y199</f>
        <v>0</v>
      </c>
      <c r="Z200" s="48"/>
      <c r="AA200" s="48">
        <f>Z199+AA199</f>
        <v>0</v>
      </c>
      <c r="AB200" s="6">
        <f>SUMPRODUCT(LARGE(D200:Y200,{1,2,3,4,5}))</f>
        <v>303</v>
      </c>
      <c r="AC200" s="155" t="s">
        <v>320</v>
      </c>
    </row>
    <row r="201" spans="1:29" s="3" customFormat="1" ht="18.75" x14ac:dyDescent="0.3">
      <c r="A201" s="3">
        <v>46</v>
      </c>
      <c r="B201" s="82" t="s">
        <v>288</v>
      </c>
      <c r="C201" s="82">
        <v>6127</v>
      </c>
      <c r="D201" s="124">
        <v>36</v>
      </c>
      <c r="E201" s="28">
        <v>18</v>
      </c>
      <c r="F201" s="29">
        <v>10</v>
      </c>
      <c r="G201" s="29">
        <v>20</v>
      </c>
      <c r="H201" s="30">
        <v>29</v>
      </c>
      <c r="I201" s="30">
        <v>20</v>
      </c>
      <c r="J201" s="31">
        <v>0</v>
      </c>
      <c r="K201" s="31">
        <v>0</v>
      </c>
      <c r="L201" s="32">
        <v>0</v>
      </c>
      <c r="M201" s="32">
        <v>0</v>
      </c>
      <c r="N201" s="33">
        <v>0</v>
      </c>
      <c r="O201" s="33">
        <v>0</v>
      </c>
      <c r="P201" s="35">
        <v>0</v>
      </c>
      <c r="Q201" s="35">
        <v>0</v>
      </c>
      <c r="R201" s="35">
        <v>25</v>
      </c>
      <c r="S201" s="35">
        <v>0</v>
      </c>
      <c r="T201" s="36">
        <v>0</v>
      </c>
      <c r="U201" s="36">
        <v>0</v>
      </c>
      <c r="V201" s="33">
        <v>0</v>
      </c>
      <c r="W201" s="33">
        <v>0</v>
      </c>
      <c r="X201" s="37">
        <v>11</v>
      </c>
      <c r="Y201" s="37">
        <v>27</v>
      </c>
      <c r="Z201" s="37">
        <v>31</v>
      </c>
      <c r="AA201" s="37">
        <v>19</v>
      </c>
      <c r="AB201" s="38"/>
    </row>
    <row r="202" spans="1:29" s="3" customFormat="1" ht="23.25" x14ac:dyDescent="0.35">
      <c r="B202" s="50"/>
      <c r="D202" s="39"/>
      <c r="E202" s="39">
        <f>D201+E201</f>
        <v>54</v>
      </c>
      <c r="F202" s="40"/>
      <c r="G202" s="40">
        <f>F201+G201</f>
        <v>30</v>
      </c>
      <c r="H202" s="41"/>
      <c r="I202" s="41">
        <f>H201+I201</f>
        <v>49</v>
      </c>
      <c r="J202" s="42"/>
      <c r="K202" s="42">
        <f>J201+K201</f>
        <v>0</v>
      </c>
      <c r="L202" s="43"/>
      <c r="M202" s="43">
        <f>L201+M201</f>
        <v>0</v>
      </c>
      <c r="N202" s="44"/>
      <c r="O202" s="44">
        <f>N201+O201</f>
        <v>0</v>
      </c>
      <c r="P202" s="46"/>
      <c r="Q202" s="46">
        <f>P201+Q201</f>
        <v>0</v>
      </c>
      <c r="R202" s="46"/>
      <c r="S202" s="46">
        <f>R201+S201</f>
        <v>25</v>
      </c>
      <c r="T202" s="47"/>
      <c r="U202" s="47">
        <f>T201+U201</f>
        <v>0</v>
      </c>
      <c r="V202" s="44"/>
      <c r="W202" s="44">
        <f>V201+W201</f>
        <v>0</v>
      </c>
      <c r="X202" s="48"/>
      <c r="Y202" s="44">
        <f t="shared" ref="Y202" si="105">X201+Y201</f>
        <v>38</v>
      </c>
      <c r="Z202" s="48"/>
      <c r="AA202" s="48">
        <f>Z201+AA201</f>
        <v>50</v>
      </c>
      <c r="AB202" s="6">
        <f>SUMPRODUCT(LARGE(D202:Y202,{1,2,3,4,5}))</f>
        <v>196</v>
      </c>
      <c r="AC202" s="153" t="s">
        <v>318</v>
      </c>
    </row>
    <row r="203" spans="1:29" s="106" customFormat="1" ht="23.25" x14ac:dyDescent="0.35">
      <c r="A203" s="3">
        <v>47</v>
      </c>
      <c r="B203" s="82" t="s">
        <v>289</v>
      </c>
      <c r="C203" s="82">
        <v>6128</v>
      </c>
      <c r="D203" s="124">
        <v>36</v>
      </c>
      <c r="E203" s="28">
        <v>18</v>
      </c>
      <c r="F203" s="29">
        <v>13</v>
      </c>
      <c r="G203" s="29">
        <v>20</v>
      </c>
      <c r="H203" s="30">
        <v>24</v>
      </c>
      <c r="I203" s="30">
        <v>20</v>
      </c>
      <c r="J203" s="31">
        <v>0</v>
      </c>
      <c r="K203" s="31">
        <v>0</v>
      </c>
      <c r="L203" s="32">
        <v>0</v>
      </c>
      <c r="M203" s="32">
        <v>0</v>
      </c>
      <c r="N203" s="33">
        <v>0</v>
      </c>
      <c r="O203" s="33">
        <v>0</v>
      </c>
      <c r="P203" s="35">
        <v>0</v>
      </c>
      <c r="Q203" s="35">
        <v>0</v>
      </c>
      <c r="R203" s="35">
        <v>36</v>
      </c>
      <c r="S203" s="35">
        <v>0</v>
      </c>
      <c r="T203" s="36">
        <v>0</v>
      </c>
      <c r="U203" s="36">
        <v>0</v>
      </c>
      <c r="V203" s="33">
        <v>0</v>
      </c>
      <c r="W203" s="33">
        <v>0</v>
      </c>
      <c r="X203" s="37">
        <v>11</v>
      </c>
      <c r="Y203" s="37">
        <v>27</v>
      </c>
      <c r="Z203" s="37">
        <v>26</v>
      </c>
      <c r="AA203" s="37">
        <v>19</v>
      </c>
      <c r="AB203" s="38"/>
      <c r="AC203" s="153"/>
    </row>
    <row r="204" spans="1:29" s="3" customFormat="1" ht="23.25" x14ac:dyDescent="0.35">
      <c r="B204" s="137"/>
      <c r="C204" s="135"/>
      <c r="D204" s="39"/>
      <c r="E204" s="39">
        <f>D203+E203</f>
        <v>54</v>
      </c>
      <c r="F204" s="40"/>
      <c r="G204" s="40">
        <f>F203+G203</f>
        <v>33</v>
      </c>
      <c r="H204" s="41"/>
      <c r="I204" s="41">
        <f>H203+I203</f>
        <v>44</v>
      </c>
      <c r="J204" s="42"/>
      <c r="K204" s="42">
        <f>J203+K203</f>
        <v>0</v>
      </c>
      <c r="L204" s="43"/>
      <c r="M204" s="43">
        <f>L203+M203</f>
        <v>0</v>
      </c>
      <c r="N204" s="44"/>
      <c r="O204" s="44">
        <f>N203+O203</f>
        <v>0</v>
      </c>
      <c r="P204" s="46"/>
      <c r="Q204" s="46">
        <f>P203+Q203</f>
        <v>0</v>
      </c>
      <c r="R204" s="46"/>
      <c r="S204" s="46">
        <f>R203+S203</f>
        <v>36</v>
      </c>
      <c r="T204" s="47"/>
      <c r="U204" s="47">
        <f>T203+U203</f>
        <v>0</v>
      </c>
      <c r="V204" s="44"/>
      <c r="W204" s="44">
        <f>V203+W203</f>
        <v>0</v>
      </c>
      <c r="X204" s="48"/>
      <c r="Y204" s="44">
        <f t="shared" ref="Y204" si="106">X203+Y203</f>
        <v>38</v>
      </c>
      <c r="Z204" s="48"/>
      <c r="AA204" s="48">
        <f>Z203+AA203</f>
        <v>45</v>
      </c>
      <c r="AB204" s="6">
        <f>SUMPRODUCT(LARGE(D204:Y204,{1,2,3,4,5}))</f>
        <v>205</v>
      </c>
      <c r="AC204" s="153" t="s">
        <v>318</v>
      </c>
    </row>
    <row r="205" spans="1:29" s="3" customFormat="1" ht="23.25" x14ac:dyDescent="0.35">
      <c r="A205" s="3">
        <v>48</v>
      </c>
      <c r="B205" s="82" t="s">
        <v>290</v>
      </c>
      <c r="C205" s="82">
        <v>6129</v>
      </c>
      <c r="D205" s="124">
        <v>53</v>
      </c>
      <c r="E205" s="28">
        <v>18</v>
      </c>
      <c r="F205" s="29">
        <v>31</v>
      </c>
      <c r="G205" s="29">
        <v>20</v>
      </c>
      <c r="H205" s="30">
        <v>48</v>
      </c>
      <c r="I205" s="30">
        <v>20</v>
      </c>
      <c r="J205" s="31">
        <v>62</v>
      </c>
      <c r="K205" s="31">
        <v>20</v>
      </c>
      <c r="L205" s="32">
        <v>0</v>
      </c>
      <c r="M205" s="32">
        <v>0</v>
      </c>
      <c r="N205" s="33">
        <v>0</v>
      </c>
      <c r="O205" s="33">
        <v>0</v>
      </c>
      <c r="P205" s="35">
        <v>0</v>
      </c>
      <c r="Q205" s="35">
        <v>0</v>
      </c>
      <c r="R205" s="35">
        <v>60</v>
      </c>
      <c r="S205" s="35">
        <v>18</v>
      </c>
      <c r="T205" s="36">
        <v>0</v>
      </c>
      <c r="U205" s="36">
        <v>0</v>
      </c>
      <c r="V205" s="33">
        <v>0</v>
      </c>
      <c r="W205" s="33">
        <v>0</v>
      </c>
      <c r="X205" s="37">
        <v>0</v>
      </c>
      <c r="Y205" s="37">
        <v>0</v>
      </c>
      <c r="Z205" s="37">
        <v>48</v>
      </c>
      <c r="AA205" s="37">
        <v>20</v>
      </c>
      <c r="AB205" s="38"/>
      <c r="AC205" s="154"/>
    </row>
    <row r="206" spans="1:29" s="3" customFormat="1" ht="19.5" x14ac:dyDescent="0.35">
      <c r="A206" s="106"/>
      <c r="B206" s="50"/>
      <c r="D206" s="39"/>
      <c r="E206" s="39">
        <f>D205+E205</f>
        <v>71</v>
      </c>
      <c r="F206" s="40"/>
      <c r="G206" s="40">
        <f>F205+G205</f>
        <v>51</v>
      </c>
      <c r="H206" s="41"/>
      <c r="I206" s="41">
        <f>H205+I205</f>
        <v>68</v>
      </c>
      <c r="J206" s="42"/>
      <c r="K206" s="42">
        <f>J205+K205</f>
        <v>82</v>
      </c>
      <c r="L206" s="43"/>
      <c r="M206" s="43">
        <f>L205+M205</f>
        <v>0</v>
      </c>
      <c r="N206" s="44"/>
      <c r="O206" s="44">
        <f>N205+O205</f>
        <v>0</v>
      </c>
      <c r="P206" s="46"/>
      <c r="Q206" s="46">
        <f>P205+Q205</f>
        <v>0</v>
      </c>
      <c r="R206" s="46"/>
      <c r="S206" s="46">
        <f>R205+S205</f>
        <v>78</v>
      </c>
      <c r="T206" s="47"/>
      <c r="U206" s="47">
        <f>T205+U205</f>
        <v>0</v>
      </c>
      <c r="V206" s="44"/>
      <c r="W206" s="44">
        <f>V205+W205</f>
        <v>0</v>
      </c>
      <c r="X206" s="48"/>
      <c r="Y206" s="44">
        <f t="shared" ref="Y206" si="107">X205+Y205</f>
        <v>0</v>
      </c>
      <c r="Z206" s="48"/>
      <c r="AA206" s="48">
        <f>Z205+AA205</f>
        <v>68</v>
      </c>
      <c r="AB206" s="6">
        <f>SUMPRODUCT(LARGE(D206:Y206,{1,2,3,4,5}))</f>
        <v>350</v>
      </c>
      <c r="AC206" s="155" t="s">
        <v>320</v>
      </c>
    </row>
    <row r="207" spans="1:29" s="3" customFormat="1" ht="23.25" x14ac:dyDescent="0.35">
      <c r="A207" s="3">
        <v>49</v>
      </c>
      <c r="B207" s="82" t="s">
        <v>291</v>
      </c>
      <c r="C207" s="82">
        <v>6130</v>
      </c>
      <c r="D207" s="124">
        <v>37</v>
      </c>
      <c r="E207" s="28">
        <v>18</v>
      </c>
      <c r="F207" s="29">
        <v>30</v>
      </c>
      <c r="G207" s="29">
        <v>20</v>
      </c>
      <c r="H207" s="30">
        <v>37</v>
      </c>
      <c r="I207" s="30">
        <v>20</v>
      </c>
      <c r="J207" s="31">
        <v>40</v>
      </c>
      <c r="K207" s="31">
        <v>18</v>
      </c>
      <c r="L207" s="32">
        <v>0</v>
      </c>
      <c r="M207" s="32">
        <v>0</v>
      </c>
      <c r="N207" s="33">
        <v>0</v>
      </c>
      <c r="O207" s="33">
        <v>0</v>
      </c>
      <c r="P207" s="35">
        <v>0</v>
      </c>
      <c r="Q207" s="35">
        <v>0</v>
      </c>
      <c r="R207" s="35">
        <v>33</v>
      </c>
      <c r="S207" s="35">
        <v>20</v>
      </c>
      <c r="T207" s="36">
        <v>0</v>
      </c>
      <c r="U207" s="36">
        <v>0</v>
      </c>
      <c r="V207" s="33">
        <v>0</v>
      </c>
      <c r="W207" s="33">
        <v>0</v>
      </c>
      <c r="X207" s="37">
        <v>0</v>
      </c>
      <c r="Y207" s="37">
        <v>0</v>
      </c>
      <c r="Z207" s="37">
        <v>34</v>
      </c>
      <c r="AA207" s="37">
        <v>19</v>
      </c>
      <c r="AB207" s="38"/>
      <c r="AC207" s="154"/>
    </row>
    <row r="208" spans="1:29" s="3" customFormat="1" ht="19.5" x14ac:dyDescent="0.35">
      <c r="B208" s="50"/>
      <c r="D208" s="39"/>
      <c r="E208" s="39">
        <f>D207+E207</f>
        <v>55</v>
      </c>
      <c r="F208" s="40"/>
      <c r="G208" s="40">
        <f>F207+G207</f>
        <v>50</v>
      </c>
      <c r="H208" s="41"/>
      <c r="I208" s="41">
        <f>H207+I207</f>
        <v>57</v>
      </c>
      <c r="J208" s="42"/>
      <c r="K208" s="42">
        <f>J207+K207</f>
        <v>58</v>
      </c>
      <c r="L208" s="43"/>
      <c r="M208" s="43">
        <f>L207+M207</f>
        <v>0</v>
      </c>
      <c r="N208" s="44"/>
      <c r="O208" s="44">
        <f>N207+O207</f>
        <v>0</v>
      </c>
      <c r="P208" s="46"/>
      <c r="Q208" s="46">
        <f>P207+Q207</f>
        <v>0</v>
      </c>
      <c r="R208" s="46"/>
      <c r="S208" s="46">
        <f>R207+S207</f>
        <v>53</v>
      </c>
      <c r="T208" s="47"/>
      <c r="U208" s="47">
        <f>T207+U207</f>
        <v>0</v>
      </c>
      <c r="V208" s="44"/>
      <c r="W208" s="44">
        <f>V207+W207</f>
        <v>0</v>
      </c>
      <c r="X208" s="48"/>
      <c r="Y208" s="44">
        <f t="shared" ref="Y208" si="108">X207+Y207</f>
        <v>0</v>
      </c>
      <c r="Z208" s="48"/>
      <c r="AA208" s="48">
        <f>Z207+AA207</f>
        <v>53</v>
      </c>
      <c r="AB208" s="6">
        <f>SUMPRODUCT(LARGE(D208:Y208,{1,2,3,4,5}))</f>
        <v>273</v>
      </c>
      <c r="AC208" s="155" t="s">
        <v>320</v>
      </c>
    </row>
    <row r="209" spans="1:29" s="106" customFormat="1" ht="23.25" x14ac:dyDescent="0.35">
      <c r="A209" s="3">
        <v>50</v>
      </c>
      <c r="B209" s="82" t="s">
        <v>292</v>
      </c>
      <c r="C209" s="82">
        <v>6131</v>
      </c>
      <c r="D209" s="124">
        <v>25</v>
      </c>
      <c r="E209" s="28">
        <v>0</v>
      </c>
      <c r="F209" s="29">
        <v>16</v>
      </c>
      <c r="G209" s="29">
        <v>20</v>
      </c>
      <c r="H209" s="30">
        <v>33</v>
      </c>
      <c r="I209" s="30">
        <v>20</v>
      </c>
      <c r="J209" s="31">
        <v>33</v>
      </c>
      <c r="K209" s="31">
        <v>18</v>
      </c>
      <c r="L209" s="32">
        <v>0</v>
      </c>
      <c r="M209" s="32">
        <v>0</v>
      </c>
      <c r="N209" s="33">
        <v>0</v>
      </c>
      <c r="O209" s="33">
        <v>0</v>
      </c>
      <c r="P209" s="35">
        <v>0</v>
      </c>
      <c r="Q209" s="35">
        <v>0</v>
      </c>
      <c r="R209" s="35">
        <v>32</v>
      </c>
      <c r="S209" s="35">
        <v>0</v>
      </c>
      <c r="T209" s="36">
        <v>0</v>
      </c>
      <c r="U209" s="36">
        <v>0</v>
      </c>
      <c r="V209" s="33">
        <v>0</v>
      </c>
      <c r="W209" s="33">
        <v>0</v>
      </c>
      <c r="X209" s="37">
        <v>0</v>
      </c>
      <c r="Y209" s="37">
        <v>0</v>
      </c>
      <c r="Z209" s="37">
        <v>35</v>
      </c>
      <c r="AA209" s="37">
        <v>18</v>
      </c>
      <c r="AB209" s="38"/>
      <c r="AC209" s="153"/>
    </row>
    <row r="210" spans="1:29" s="3" customFormat="1" ht="23.25" x14ac:dyDescent="0.35">
      <c r="B210" s="50"/>
      <c r="D210" s="39"/>
      <c r="E210" s="39">
        <f>D209+E209</f>
        <v>25</v>
      </c>
      <c r="F210" s="40"/>
      <c r="G210" s="40">
        <f>F209+G209</f>
        <v>36</v>
      </c>
      <c r="H210" s="41"/>
      <c r="I210" s="41">
        <f>H209+I209</f>
        <v>53</v>
      </c>
      <c r="J210" s="42"/>
      <c r="K210" s="42">
        <f>J209+K209</f>
        <v>51</v>
      </c>
      <c r="L210" s="43"/>
      <c r="M210" s="43">
        <f>L209+M209</f>
        <v>0</v>
      </c>
      <c r="N210" s="44"/>
      <c r="O210" s="44">
        <f>N209+O209</f>
        <v>0</v>
      </c>
      <c r="P210" s="46"/>
      <c r="Q210" s="46">
        <f>P209+Q209</f>
        <v>0</v>
      </c>
      <c r="R210" s="46"/>
      <c r="S210" s="46">
        <f>R209+S209</f>
        <v>32</v>
      </c>
      <c r="T210" s="47"/>
      <c r="U210" s="47">
        <f>T209+U209</f>
        <v>0</v>
      </c>
      <c r="V210" s="44"/>
      <c r="W210" s="44">
        <f>V209+W209</f>
        <v>0</v>
      </c>
      <c r="X210" s="48"/>
      <c r="Y210" s="44">
        <f t="shared" ref="Y210" si="109">X209+Y209</f>
        <v>0</v>
      </c>
      <c r="Z210" s="48"/>
      <c r="AA210" s="48">
        <f>Z209+AA209</f>
        <v>53</v>
      </c>
      <c r="AB210" s="6">
        <f>SUMPRODUCT(LARGE(D210:Y210,{1,2,3,4,5}))</f>
        <v>197</v>
      </c>
      <c r="AC210" s="153" t="s">
        <v>318</v>
      </c>
    </row>
    <row r="211" spans="1:29" s="106" customFormat="1" ht="23.25" x14ac:dyDescent="0.35">
      <c r="A211" s="106">
        <v>51</v>
      </c>
      <c r="B211" s="82" t="s">
        <v>293</v>
      </c>
      <c r="C211" s="82">
        <v>6132</v>
      </c>
      <c r="D211" s="124">
        <v>31</v>
      </c>
      <c r="E211" s="28">
        <v>19</v>
      </c>
      <c r="F211" s="29">
        <v>30</v>
      </c>
      <c r="G211" s="29">
        <v>20</v>
      </c>
      <c r="H211" s="30">
        <v>42</v>
      </c>
      <c r="I211" s="30">
        <v>20</v>
      </c>
      <c r="J211" s="31">
        <v>36</v>
      </c>
      <c r="K211" s="31">
        <v>18</v>
      </c>
      <c r="L211" s="32">
        <v>0</v>
      </c>
      <c r="M211" s="32">
        <v>0</v>
      </c>
      <c r="N211" s="33">
        <v>0</v>
      </c>
      <c r="O211" s="33">
        <v>0</v>
      </c>
      <c r="P211" s="35">
        <v>0</v>
      </c>
      <c r="Q211" s="35">
        <v>0</v>
      </c>
      <c r="R211" s="35">
        <v>29</v>
      </c>
      <c r="S211" s="35">
        <v>20</v>
      </c>
      <c r="T211" s="36">
        <v>0</v>
      </c>
      <c r="U211" s="36">
        <v>0</v>
      </c>
      <c r="V211" s="33">
        <v>0</v>
      </c>
      <c r="W211" s="33">
        <v>0</v>
      </c>
      <c r="X211" s="37">
        <v>0</v>
      </c>
      <c r="Y211" s="37">
        <v>0</v>
      </c>
      <c r="Z211" s="37">
        <v>48</v>
      </c>
      <c r="AA211" s="37">
        <v>19</v>
      </c>
      <c r="AB211" s="38"/>
      <c r="AC211" s="153"/>
    </row>
    <row r="212" spans="1:29" s="3" customFormat="1" ht="19.5" x14ac:dyDescent="0.35">
      <c r="B212" s="50"/>
      <c r="D212" s="39"/>
      <c r="E212" s="39">
        <f>D211+E211</f>
        <v>50</v>
      </c>
      <c r="F212" s="40"/>
      <c r="G212" s="40">
        <f>F211+G211</f>
        <v>50</v>
      </c>
      <c r="H212" s="41"/>
      <c r="I212" s="41">
        <f>H211+I211</f>
        <v>62</v>
      </c>
      <c r="J212" s="42"/>
      <c r="K212" s="42">
        <f>J211+K211</f>
        <v>54</v>
      </c>
      <c r="L212" s="43"/>
      <c r="M212" s="43">
        <f>L211+M211</f>
        <v>0</v>
      </c>
      <c r="N212" s="44"/>
      <c r="O212" s="44">
        <f>N211+O211</f>
        <v>0</v>
      </c>
      <c r="P212" s="46"/>
      <c r="Q212" s="46">
        <f>P211+Q211</f>
        <v>0</v>
      </c>
      <c r="R212" s="46"/>
      <c r="S212" s="46">
        <f>R211+S211</f>
        <v>49</v>
      </c>
      <c r="T212" s="47"/>
      <c r="U212" s="47">
        <f>T211+U211</f>
        <v>0</v>
      </c>
      <c r="V212" s="44"/>
      <c r="W212" s="44">
        <f>V211+W211</f>
        <v>0</v>
      </c>
      <c r="X212" s="48"/>
      <c r="Y212" s="44">
        <f t="shared" ref="Y212" si="110">X211+Y211</f>
        <v>0</v>
      </c>
      <c r="Z212" s="48"/>
      <c r="AA212" s="48">
        <f>Z211+AA211</f>
        <v>67</v>
      </c>
      <c r="AB212" s="6">
        <f>SUMPRODUCT(LARGE(D212:Y212,{1,2,3,4,5}))</f>
        <v>265</v>
      </c>
      <c r="AC212" s="155" t="s">
        <v>320</v>
      </c>
    </row>
    <row r="213" spans="1:29" s="3" customFormat="1" ht="23.25" x14ac:dyDescent="0.35">
      <c r="A213" s="3">
        <v>52</v>
      </c>
      <c r="B213" s="82" t="s">
        <v>294</v>
      </c>
      <c r="C213" s="82">
        <v>6133</v>
      </c>
      <c r="D213" s="124">
        <v>54</v>
      </c>
      <c r="E213" s="28">
        <v>18</v>
      </c>
      <c r="F213" s="29">
        <v>33</v>
      </c>
      <c r="G213" s="29">
        <v>20</v>
      </c>
      <c r="H213" s="30">
        <v>48</v>
      </c>
      <c r="I213" s="30">
        <v>20</v>
      </c>
      <c r="J213" s="31">
        <v>43</v>
      </c>
      <c r="K213" s="31">
        <v>20</v>
      </c>
      <c r="L213" s="32">
        <v>0</v>
      </c>
      <c r="M213" s="32">
        <v>0</v>
      </c>
      <c r="N213" s="33">
        <v>0</v>
      </c>
      <c r="O213" s="33">
        <v>0</v>
      </c>
      <c r="P213" s="35">
        <v>0</v>
      </c>
      <c r="Q213" s="35">
        <v>0</v>
      </c>
      <c r="R213" s="35">
        <v>66</v>
      </c>
      <c r="S213" s="35">
        <v>20</v>
      </c>
      <c r="T213" s="36">
        <v>0</v>
      </c>
      <c r="U213" s="36">
        <v>0</v>
      </c>
      <c r="V213" s="33">
        <v>0</v>
      </c>
      <c r="W213" s="33">
        <v>0</v>
      </c>
      <c r="X213" s="37">
        <v>0</v>
      </c>
      <c r="Y213" s="37">
        <v>0</v>
      </c>
      <c r="Z213" s="37">
        <v>50</v>
      </c>
      <c r="AA213" s="37">
        <v>0</v>
      </c>
      <c r="AB213" s="38"/>
      <c r="AC213" s="154"/>
    </row>
    <row r="214" spans="1:29" s="3" customFormat="1" ht="19.5" x14ac:dyDescent="0.35">
      <c r="B214" s="50"/>
      <c r="D214" s="39"/>
      <c r="E214" s="39">
        <f>D213+E213</f>
        <v>72</v>
      </c>
      <c r="F214" s="40"/>
      <c r="G214" s="40">
        <f>F213+G213</f>
        <v>53</v>
      </c>
      <c r="H214" s="41"/>
      <c r="I214" s="41">
        <f>H213+I213</f>
        <v>68</v>
      </c>
      <c r="J214" s="42"/>
      <c r="K214" s="42">
        <f>J213+K213</f>
        <v>63</v>
      </c>
      <c r="L214" s="43"/>
      <c r="M214" s="43">
        <f>L213+M213</f>
        <v>0</v>
      </c>
      <c r="N214" s="44"/>
      <c r="O214" s="44">
        <f>N213+O213</f>
        <v>0</v>
      </c>
      <c r="P214" s="46"/>
      <c r="Q214" s="46">
        <f>P213+Q213</f>
        <v>0</v>
      </c>
      <c r="R214" s="46"/>
      <c r="S214" s="46">
        <f>R213+S213</f>
        <v>86</v>
      </c>
      <c r="T214" s="47"/>
      <c r="U214" s="47">
        <f>T213+U213</f>
        <v>0</v>
      </c>
      <c r="V214" s="44"/>
      <c r="W214" s="44">
        <f>V213+W213</f>
        <v>0</v>
      </c>
      <c r="X214" s="48"/>
      <c r="Y214" s="44">
        <f t="shared" ref="Y214" si="111">X213+Y213</f>
        <v>0</v>
      </c>
      <c r="Z214" s="48"/>
      <c r="AA214" s="48">
        <f>Z213+AA213</f>
        <v>50</v>
      </c>
      <c r="AB214" s="6">
        <f>SUMPRODUCT(LARGE(D214:AA214,{1,2,3,4,5}))</f>
        <v>342</v>
      </c>
      <c r="AC214" s="155" t="s">
        <v>320</v>
      </c>
    </row>
    <row r="215" spans="1:29" s="3" customFormat="1" ht="23.25" x14ac:dyDescent="0.35">
      <c r="A215" s="3">
        <v>53</v>
      </c>
      <c r="B215" s="82" t="s">
        <v>295</v>
      </c>
      <c r="C215" s="82">
        <v>6134</v>
      </c>
      <c r="D215" s="124">
        <v>44</v>
      </c>
      <c r="E215" s="28">
        <v>20</v>
      </c>
      <c r="F215" s="29">
        <v>28</v>
      </c>
      <c r="G215" s="29">
        <v>20</v>
      </c>
      <c r="H215" s="30">
        <v>28</v>
      </c>
      <c r="I215" s="30">
        <v>19</v>
      </c>
      <c r="J215" s="31">
        <v>30</v>
      </c>
      <c r="K215" s="31">
        <v>19</v>
      </c>
      <c r="L215" s="32">
        <v>29</v>
      </c>
      <c r="M215" s="32">
        <v>20</v>
      </c>
      <c r="N215" s="33">
        <v>0</v>
      </c>
      <c r="O215" s="33">
        <v>0</v>
      </c>
      <c r="P215" s="35">
        <v>0</v>
      </c>
      <c r="Q215" s="35">
        <v>0</v>
      </c>
      <c r="R215" s="35">
        <v>0</v>
      </c>
      <c r="S215" s="35">
        <v>0</v>
      </c>
      <c r="T215" s="36">
        <v>0</v>
      </c>
      <c r="U215" s="36">
        <v>0</v>
      </c>
      <c r="V215" s="33">
        <v>0</v>
      </c>
      <c r="W215" s="33">
        <v>0</v>
      </c>
      <c r="X215" s="37">
        <v>0</v>
      </c>
      <c r="Y215" s="37">
        <v>0</v>
      </c>
      <c r="Z215" s="37">
        <v>43</v>
      </c>
      <c r="AA215" s="37">
        <v>19</v>
      </c>
      <c r="AB215" s="38"/>
      <c r="AC215" s="154"/>
    </row>
    <row r="216" spans="1:29" s="3" customFormat="1" ht="19.5" x14ac:dyDescent="0.35">
      <c r="B216" s="50"/>
      <c r="D216" s="39"/>
      <c r="E216" s="39">
        <f>D215+E215</f>
        <v>64</v>
      </c>
      <c r="F216" s="40"/>
      <c r="G216" s="40">
        <f>F215+G215</f>
        <v>48</v>
      </c>
      <c r="H216" s="41"/>
      <c r="I216" s="41">
        <f>H215+I215</f>
        <v>47</v>
      </c>
      <c r="J216" s="42"/>
      <c r="K216" s="42">
        <f>J215+K215</f>
        <v>49</v>
      </c>
      <c r="L216" s="43"/>
      <c r="M216" s="43">
        <f>L215+M215</f>
        <v>49</v>
      </c>
      <c r="N216" s="44"/>
      <c r="O216" s="44">
        <f>N215+O215</f>
        <v>0</v>
      </c>
      <c r="P216" s="46"/>
      <c r="Q216" s="46">
        <f>P215+Q215</f>
        <v>0</v>
      </c>
      <c r="R216" s="46"/>
      <c r="S216" s="46">
        <f>R215+S215</f>
        <v>0</v>
      </c>
      <c r="T216" s="47"/>
      <c r="U216" s="47">
        <f>T215+U215</f>
        <v>0</v>
      </c>
      <c r="V216" s="44"/>
      <c r="W216" s="44">
        <f>V215+W215</f>
        <v>0</v>
      </c>
      <c r="X216" s="48"/>
      <c r="Y216" s="44">
        <f t="shared" ref="Y216" si="112">X215+Y215</f>
        <v>0</v>
      </c>
      <c r="Z216" s="48"/>
      <c r="AA216" s="48">
        <f>Z215+AA215</f>
        <v>62</v>
      </c>
      <c r="AB216" s="6">
        <f>SUMPRODUCT(LARGE(D216:Y216,{1,2,3,4,5}))</f>
        <v>257</v>
      </c>
      <c r="AC216" s="155" t="s">
        <v>320</v>
      </c>
    </row>
    <row r="217" spans="1:29" s="3" customFormat="1" ht="23.25" x14ac:dyDescent="0.35">
      <c r="A217" s="3">
        <v>54</v>
      </c>
      <c r="B217" s="82" t="s">
        <v>296</v>
      </c>
      <c r="C217" s="82">
        <v>6135</v>
      </c>
      <c r="D217" s="124">
        <v>26</v>
      </c>
      <c r="E217" s="28">
        <v>19</v>
      </c>
      <c r="F217" s="29">
        <v>24</v>
      </c>
      <c r="G217" s="29">
        <v>20</v>
      </c>
      <c r="H217" s="30">
        <v>24</v>
      </c>
      <c r="I217" s="30">
        <v>0</v>
      </c>
      <c r="J217" s="31">
        <v>18</v>
      </c>
      <c r="K217" s="31">
        <v>19</v>
      </c>
      <c r="L217" s="32">
        <v>17</v>
      </c>
      <c r="M217" s="32">
        <v>19</v>
      </c>
      <c r="N217" s="33">
        <v>0</v>
      </c>
      <c r="O217" s="33">
        <v>0</v>
      </c>
      <c r="P217" s="35">
        <v>0</v>
      </c>
      <c r="Q217" s="35">
        <v>0</v>
      </c>
      <c r="R217" s="35">
        <v>0</v>
      </c>
      <c r="S217" s="35">
        <v>0</v>
      </c>
      <c r="T217" s="36">
        <v>0</v>
      </c>
      <c r="U217" s="36">
        <v>0</v>
      </c>
      <c r="V217" s="33">
        <v>0</v>
      </c>
      <c r="W217" s="33">
        <v>0</v>
      </c>
      <c r="X217" s="37">
        <v>0</v>
      </c>
      <c r="Y217" s="37">
        <v>0</v>
      </c>
      <c r="Z217" s="37">
        <v>35</v>
      </c>
      <c r="AA217" s="37">
        <v>18</v>
      </c>
      <c r="AB217" s="38"/>
      <c r="AC217" s="154"/>
    </row>
    <row r="218" spans="1:29" s="3" customFormat="1" ht="23.25" x14ac:dyDescent="0.35">
      <c r="B218" s="50"/>
      <c r="D218" s="39"/>
      <c r="E218" s="39">
        <f>D217+E217</f>
        <v>45</v>
      </c>
      <c r="F218" s="40"/>
      <c r="G218" s="40">
        <f>F217+G217</f>
        <v>44</v>
      </c>
      <c r="H218" s="41"/>
      <c r="I218" s="41">
        <f>H217+I217</f>
        <v>24</v>
      </c>
      <c r="J218" s="42"/>
      <c r="K218" s="42">
        <f>J217+K217</f>
        <v>37</v>
      </c>
      <c r="L218" s="43"/>
      <c r="M218" s="43">
        <f>L217+M217</f>
        <v>36</v>
      </c>
      <c r="N218" s="44"/>
      <c r="O218" s="44">
        <f>N217+O217</f>
        <v>0</v>
      </c>
      <c r="P218" s="46"/>
      <c r="Q218" s="46">
        <f>P217+Q217</f>
        <v>0</v>
      </c>
      <c r="R218" s="46"/>
      <c r="S218" s="46">
        <f>R217+S217</f>
        <v>0</v>
      </c>
      <c r="T218" s="47"/>
      <c r="U218" s="47">
        <f>T217+U217</f>
        <v>0</v>
      </c>
      <c r="V218" s="44"/>
      <c r="W218" s="44">
        <f>V217+W217</f>
        <v>0</v>
      </c>
      <c r="X218" s="48"/>
      <c r="Y218" s="44">
        <f t="shared" ref="Y218" si="113">X217+Y217</f>
        <v>0</v>
      </c>
      <c r="Z218" s="48"/>
      <c r="AA218" s="48">
        <f>Z217+AA217</f>
        <v>53</v>
      </c>
      <c r="AB218" s="6">
        <f>SUMPRODUCT(LARGE(D218:Y218,{1,2,3,4,5}))</f>
        <v>186</v>
      </c>
      <c r="AC218" s="153" t="s">
        <v>318</v>
      </c>
    </row>
    <row r="219" spans="1:29" s="3" customFormat="1" ht="18.75" x14ac:dyDescent="0.3">
      <c r="A219" s="3">
        <v>55</v>
      </c>
      <c r="B219" s="82" t="s">
        <v>297</v>
      </c>
      <c r="C219" s="82">
        <v>6136</v>
      </c>
      <c r="D219" s="124">
        <v>29</v>
      </c>
      <c r="E219" s="28">
        <v>19</v>
      </c>
      <c r="F219" s="29">
        <v>26</v>
      </c>
      <c r="G219" s="29">
        <v>20</v>
      </c>
      <c r="H219" s="30">
        <v>22</v>
      </c>
      <c r="I219" s="30">
        <v>19</v>
      </c>
      <c r="J219" s="31">
        <v>0</v>
      </c>
      <c r="K219" s="31">
        <v>0</v>
      </c>
      <c r="L219" s="32">
        <v>0</v>
      </c>
      <c r="M219" s="32">
        <v>0</v>
      </c>
      <c r="N219" s="33">
        <v>54</v>
      </c>
      <c r="O219" s="33">
        <v>16</v>
      </c>
      <c r="P219" s="35">
        <v>0</v>
      </c>
      <c r="Q219" s="35">
        <v>0</v>
      </c>
      <c r="R219" s="35">
        <v>34</v>
      </c>
      <c r="S219" s="35">
        <v>18</v>
      </c>
      <c r="T219" s="36">
        <v>0</v>
      </c>
      <c r="U219" s="36">
        <v>0</v>
      </c>
      <c r="V219" s="33">
        <v>0</v>
      </c>
      <c r="W219" s="33">
        <v>0</v>
      </c>
      <c r="X219" s="37">
        <v>0</v>
      </c>
      <c r="Y219" s="37">
        <v>0</v>
      </c>
      <c r="Z219" s="37">
        <v>39</v>
      </c>
      <c r="AA219" s="37">
        <v>19</v>
      </c>
      <c r="AB219" s="38"/>
    </row>
    <row r="220" spans="1:29" s="3" customFormat="1" ht="19.5" x14ac:dyDescent="0.35">
      <c r="B220" s="50"/>
      <c r="D220" s="39"/>
      <c r="E220" s="39">
        <f>D219+E219</f>
        <v>48</v>
      </c>
      <c r="F220" s="40"/>
      <c r="G220" s="40">
        <f>F219+G219</f>
        <v>46</v>
      </c>
      <c r="H220" s="41"/>
      <c r="I220" s="41">
        <f>H219+I219</f>
        <v>41</v>
      </c>
      <c r="J220" s="42"/>
      <c r="K220" s="42">
        <f>J219+K219</f>
        <v>0</v>
      </c>
      <c r="L220" s="43"/>
      <c r="M220" s="43">
        <f>L219+M219</f>
        <v>0</v>
      </c>
      <c r="N220" s="44"/>
      <c r="O220" s="44">
        <f>N219+O219</f>
        <v>70</v>
      </c>
      <c r="P220" s="46"/>
      <c r="Q220" s="46">
        <f>P219+Q219</f>
        <v>0</v>
      </c>
      <c r="R220" s="46"/>
      <c r="S220" s="46">
        <f>R219+S219</f>
        <v>52</v>
      </c>
      <c r="T220" s="47"/>
      <c r="U220" s="47">
        <f>T219+U219</f>
        <v>0</v>
      </c>
      <c r="V220" s="44"/>
      <c r="W220" s="44">
        <f>V219+W219</f>
        <v>0</v>
      </c>
      <c r="X220" s="48"/>
      <c r="Y220" s="44">
        <f t="shared" ref="Y220" si="114">X219+Y219</f>
        <v>0</v>
      </c>
      <c r="Z220" s="48"/>
      <c r="AA220" s="48">
        <f>Z219+AA219</f>
        <v>58</v>
      </c>
      <c r="AB220" s="6">
        <f>SUMPRODUCT(LARGE(D220:Y220,{1,2,3,4,5}))</f>
        <v>257</v>
      </c>
      <c r="AC220" s="155" t="s">
        <v>320</v>
      </c>
    </row>
    <row r="221" spans="1:29" s="3" customFormat="1" ht="18.75" x14ac:dyDescent="0.3">
      <c r="A221" s="3">
        <v>56</v>
      </c>
      <c r="B221" s="82" t="s">
        <v>298</v>
      </c>
      <c r="C221" s="82">
        <v>6137</v>
      </c>
      <c r="D221" s="124">
        <v>29</v>
      </c>
      <c r="E221" s="28">
        <v>18</v>
      </c>
      <c r="F221" s="29">
        <v>27</v>
      </c>
      <c r="G221" s="29">
        <v>20</v>
      </c>
      <c r="H221" s="30">
        <v>37</v>
      </c>
      <c r="I221" s="30">
        <v>20</v>
      </c>
      <c r="J221" s="31">
        <v>32</v>
      </c>
      <c r="K221" s="31">
        <v>20</v>
      </c>
      <c r="L221" s="32">
        <v>0</v>
      </c>
      <c r="M221" s="32">
        <v>0</v>
      </c>
      <c r="N221" s="33">
        <v>0</v>
      </c>
      <c r="O221" s="33">
        <v>0</v>
      </c>
      <c r="P221" s="35">
        <v>0</v>
      </c>
      <c r="Q221" s="35">
        <v>0</v>
      </c>
      <c r="R221" s="35">
        <v>48</v>
      </c>
      <c r="S221" s="35">
        <v>20</v>
      </c>
      <c r="T221" s="36">
        <v>0</v>
      </c>
      <c r="U221" s="36">
        <v>0</v>
      </c>
      <c r="V221" s="33">
        <v>0</v>
      </c>
      <c r="W221" s="33">
        <v>0</v>
      </c>
      <c r="X221" s="37">
        <v>27</v>
      </c>
      <c r="Y221" s="37">
        <v>28</v>
      </c>
      <c r="Z221" s="37"/>
      <c r="AA221" s="37"/>
      <c r="AB221" s="38"/>
    </row>
    <row r="222" spans="1:29" s="3" customFormat="1" ht="19.5" x14ac:dyDescent="0.35">
      <c r="B222" s="50"/>
      <c r="D222" s="39"/>
      <c r="E222" s="39">
        <f>D221+E221</f>
        <v>47</v>
      </c>
      <c r="F222" s="40"/>
      <c r="G222" s="40">
        <f>F221+G221</f>
        <v>47</v>
      </c>
      <c r="H222" s="41"/>
      <c r="I222" s="41">
        <f>H221+I221</f>
        <v>57</v>
      </c>
      <c r="J222" s="42"/>
      <c r="K222" s="42">
        <f>J221+K221</f>
        <v>52</v>
      </c>
      <c r="L222" s="43"/>
      <c r="M222" s="43">
        <f>L221+M221</f>
        <v>0</v>
      </c>
      <c r="N222" s="44"/>
      <c r="O222" s="44">
        <f>N221+O221</f>
        <v>0</v>
      </c>
      <c r="P222" s="46"/>
      <c r="Q222" s="46">
        <f>P221+Q221</f>
        <v>0</v>
      </c>
      <c r="R222" s="46"/>
      <c r="S222" s="46">
        <f>R221+S221</f>
        <v>68</v>
      </c>
      <c r="T222" s="47"/>
      <c r="U222" s="47">
        <f>T221+U221</f>
        <v>0</v>
      </c>
      <c r="V222" s="44"/>
      <c r="W222" s="44">
        <f>V221+W221</f>
        <v>0</v>
      </c>
      <c r="X222" s="48"/>
      <c r="Y222" s="44">
        <f t="shared" ref="Y222" si="115">X221+Y221</f>
        <v>55</v>
      </c>
      <c r="Z222" s="48"/>
      <c r="AA222" s="48">
        <f>Z221+AA221</f>
        <v>0</v>
      </c>
      <c r="AB222" s="6">
        <f>SUMPRODUCT(LARGE(D222:Y222,{1,2,3,4,5}))</f>
        <v>279</v>
      </c>
      <c r="AC222" s="155" t="s">
        <v>320</v>
      </c>
    </row>
    <row r="223" spans="1:29" s="3" customFormat="1" ht="18.75" x14ac:dyDescent="0.3">
      <c r="A223" s="3">
        <v>57</v>
      </c>
      <c r="B223" s="82" t="s">
        <v>299</v>
      </c>
      <c r="C223" s="82">
        <v>6138</v>
      </c>
      <c r="D223" s="124">
        <v>0</v>
      </c>
      <c r="E223" s="28">
        <v>20</v>
      </c>
      <c r="F223" s="29">
        <v>24</v>
      </c>
      <c r="G223" s="29">
        <v>20</v>
      </c>
      <c r="H223" s="30">
        <v>35</v>
      </c>
      <c r="I223" s="30">
        <v>20</v>
      </c>
      <c r="J223" s="31">
        <v>17</v>
      </c>
      <c r="K223" s="31">
        <v>19</v>
      </c>
      <c r="L223" s="32">
        <v>0</v>
      </c>
      <c r="M223" s="32">
        <v>0</v>
      </c>
      <c r="N223" s="33">
        <v>0</v>
      </c>
      <c r="O223" s="33">
        <v>0</v>
      </c>
      <c r="P223" s="35">
        <v>0</v>
      </c>
      <c r="Q223" s="35">
        <v>0</v>
      </c>
      <c r="R223" s="35">
        <v>41</v>
      </c>
      <c r="S223" s="35">
        <v>20</v>
      </c>
      <c r="T223" s="36">
        <v>0</v>
      </c>
      <c r="U223" s="36">
        <v>0</v>
      </c>
      <c r="V223" s="33">
        <v>0</v>
      </c>
      <c r="W223" s="33">
        <v>0</v>
      </c>
      <c r="X223" s="37">
        <v>24</v>
      </c>
      <c r="Y223" s="37">
        <v>30</v>
      </c>
      <c r="Z223" s="37"/>
      <c r="AA223" s="37"/>
      <c r="AB223" s="38"/>
    </row>
    <row r="224" spans="1:29" s="3" customFormat="1" ht="19.5" x14ac:dyDescent="0.35">
      <c r="B224" s="50"/>
      <c r="D224" s="39"/>
      <c r="E224" s="39">
        <f>D223+E223</f>
        <v>20</v>
      </c>
      <c r="F224" s="40"/>
      <c r="G224" s="40">
        <f>F223+G223</f>
        <v>44</v>
      </c>
      <c r="H224" s="41"/>
      <c r="I224" s="41">
        <f>H223+I223</f>
        <v>55</v>
      </c>
      <c r="J224" s="42"/>
      <c r="K224" s="42">
        <f>J223+K223</f>
        <v>36</v>
      </c>
      <c r="L224" s="43"/>
      <c r="M224" s="43">
        <f>L223+M223</f>
        <v>0</v>
      </c>
      <c r="N224" s="44"/>
      <c r="O224" s="44">
        <f>N223+O223</f>
        <v>0</v>
      </c>
      <c r="P224" s="46"/>
      <c r="Q224" s="46">
        <f>P223+Q223</f>
        <v>0</v>
      </c>
      <c r="R224" s="46"/>
      <c r="S224" s="46">
        <f>R223+S223</f>
        <v>61</v>
      </c>
      <c r="T224" s="47"/>
      <c r="U224" s="47">
        <f>T223+U223</f>
        <v>0</v>
      </c>
      <c r="V224" s="44"/>
      <c r="W224" s="44">
        <f>V223+W223</f>
        <v>0</v>
      </c>
      <c r="X224" s="48"/>
      <c r="Y224" s="44">
        <f t="shared" ref="Y224" si="116">X223+Y223</f>
        <v>54</v>
      </c>
      <c r="Z224" s="48"/>
      <c r="AA224" s="48">
        <f>Z223+AA223</f>
        <v>0</v>
      </c>
      <c r="AB224" s="6">
        <f>SUMPRODUCT(LARGE(D224:Y224,{1,2,3,4,5}))</f>
        <v>250</v>
      </c>
      <c r="AC224" s="155" t="s">
        <v>320</v>
      </c>
    </row>
    <row r="225" spans="1:29" s="3" customFormat="1" ht="18.75" x14ac:dyDescent="0.3">
      <c r="A225" s="3">
        <v>58</v>
      </c>
      <c r="B225" s="82" t="s">
        <v>300</v>
      </c>
      <c r="C225" s="82">
        <v>6139</v>
      </c>
      <c r="D225" s="124">
        <v>49</v>
      </c>
      <c r="E225" s="28">
        <v>18</v>
      </c>
      <c r="F225" s="29">
        <v>27</v>
      </c>
      <c r="G225" s="29">
        <v>20</v>
      </c>
      <c r="H225" s="30">
        <v>47</v>
      </c>
      <c r="I225" s="30">
        <v>20</v>
      </c>
      <c r="J225" s="31">
        <v>34</v>
      </c>
      <c r="K225" s="31">
        <v>19</v>
      </c>
      <c r="L225" s="32">
        <v>0</v>
      </c>
      <c r="M225" s="32">
        <v>0</v>
      </c>
      <c r="N225" s="33">
        <v>0</v>
      </c>
      <c r="O225" s="33">
        <v>0</v>
      </c>
      <c r="P225" s="35">
        <v>0</v>
      </c>
      <c r="Q225" s="35">
        <v>0</v>
      </c>
      <c r="R225" s="35">
        <v>53</v>
      </c>
      <c r="S225" s="35">
        <v>18</v>
      </c>
      <c r="T225" s="36">
        <v>0</v>
      </c>
      <c r="U225" s="36">
        <v>0</v>
      </c>
      <c r="V225" s="33">
        <v>0</v>
      </c>
      <c r="W225" s="33">
        <v>0</v>
      </c>
      <c r="X225" s="37">
        <v>38</v>
      </c>
      <c r="Y225" s="37">
        <v>30</v>
      </c>
      <c r="Z225" s="37"/>
      <c r="AA225" s="37"/>
      <c r="AB225" s="38"/>
    </row>
    <row r="226" spans="1:29" s="3" customFormat="1" ht="19.5" x14ac:dyDescent="0.35">
      <c r="B226" s="50"/>
      <c r="D226" s="39"/>
      <c r="E226" s="39">
        <f>D225+E225</f>
        <v>67</v>
      </c>
      <c r="F226" s="40"/>
      <c r="G226" s="40">
        <f>F225+G225</f>
        <v>47</v>
      </c>
      <c r="H226" s="41"/>
      <c r="I226" s="41">
        <f>H225+I225</f>
        <v>67</v>
      </c>
      <c r="J226" s="42"/>
      <c r="K226" s="42">
        <f>J225+K225</f>
        <v>53</v>
      </c>
      <c r="L226" s="43"/>
      <c r="M226" s="43">
        <f>L225+M225</f>
        <v>0</v>
      </c>
      <c r="N226" s="44"/>
      <c r="O226" s="44">
        <f>N225+O225</f>
        <v>0</v>
      </c>
      <c r="P226" s="46"/>
      <c r="Q226" s="46">
        <f>P225+Q225</f>
        <v>0</v>
      </c>
      <c r="R226" s="46"/>
      <c r="S226" s="46">
        <f>R225+S225</f>
        <v>71</v>
      </c>
      <c r="T226" s="47"/>
      <c r="U226" s="47">
        <f>T225+U225</f>
        <v>0</v>
      </c>
      <c r="V226" s="44"/>
      <c r="W226" s="44">
        <f>V225+W225</f>
        <v>0</v>
      </c>
      <c r="X226" s="48"/>
      <c r="Y226" s="44">
        <f t="shared" ref="Y226" si="117">X225+Y225</f>
        <v>68</v>
      </c>
      <c r="Z226" s="48"/>
      <c r="AA226" s="48">
        <f>Z225+AA225</f>
        <v>0</v>
      </c>
      <c r="AB226" s="6">
        <f>SUMPRODUCT(LARGE(D226:Y226,{1,2,3,4,5}))</f>
        <v>326</v>
      </c>
      <c r="AC226" s="155" t="s">
        <v>320</v>
      </c>
    </row>
    <row r="227" spans="1:29" s="3" customFormat="1" ht="18.75" x14ac:dyDescent="0.3">
      <c r="A227" s="3">
        <v>59</v>
      </c>
      <c r="B227" s="82" t="s">
        <v>301</v>
      </c>
      <c r="C227" s="82">
        <v>6140</v>
      </c>
      <c r="D227" s="124">
        <v>48</v>
      </c>
      <c r="E227" s="28">
        <v>20</v>
      </c>
      <c r="F227" s="29">
        <v>27</v>
      </c>
      <c r="G227" s="29">
        <v>20</v>
      </c>
      <c r="H227" s="30">
        <v>33</v>
      </c>
      <c r="I227" s="30">
        <v>20</v>
      </c>
      <c r="J227" s="31">
        <v>43</v>
      </c>
      <c r="K227" s="31">
        <v>20</v>
      </c>
      <c r="L227" s="32">
        <v>0</v>
      </c>
      <c r="M227" s="32">
        <v>0</v>
      </c>
      <c r="N227" s="33">
        <v>0</v>
      </c>
      <c r="O227" s="33">
        <v>0</v>
      </c>
      <c r="P227" s="35">
        <v>0</v>
      </c>
      <c r="Q227" s="35">
        <v>0</v>
      </c>
      <c r="R227" s="35">
        <v>41</v>
      </c>
      <c r="S227" s="35">
        <v>20</v>
      </c>
      <c r="T227" s="36">
        <v>0</v>
      </c>
      <c r="U227" s="36">
        <v>0</v>
      </c>
      <c r="V227" s="33">
        <v>0</v>
      </c>
      <c r="W227" s="33">
        <v>0</v>
      </c>
      <c r="X227" s="37">
        <v>24</v>
      </c>
      <c r="Y227" s="37">
        <v>30</v>
      </c>
      <c r="Z227" s="37"/>
      <c r="AA227" s="37"/>
      <c r="AB227" s="38"/>
    </row>
    <row r="228" spans="1:29" s="3" customFormat="1" ht="19.5" x14ac:dyDescent="0.35">
      <c r="B228" s="50"/>
      <c r="D228" s="39"/>
      <c r="E228" s="39">
        <f>D227+E227</f>
        <v>68</v>
      </c>
      <c r="F228" s="40"/>
      <c r="G228" s="40">
        <f>F227+G227</f>
        <v>47</v>
      </c>
      <c r="H228" s="41"/>
      <c r="I228" s="41">
        <f>H227+I227</f>
        <v>53</v>
      </c>
      <c r="J228" s="42"/>
      <c r="K228" s="42">
        <f>J227+K227</f>
        <v>63</v>
      </c>
      <c r="L228" s="43"/>
      <c r="M228" s="43">
        <f>L227+M227</f>
        <v>0</v>
      </c>
      <c r="N228" s="44"/>
      <c r="O228" s="44">
        <f>N227+O227</f>
        <v>0</v>
      </c>
      <c r="P228" s="46"/>
      <c r="Q228" s="46">
        <f>P227+Q227</f>
        <v>0</v>
      </c>
      <c r="R228" s="46"/>
      <c r="S228" s="46">
        <f>R227+S227</f>
        <v>61</v>
      </c>
      <c r="T228" s="47"/>
      <c r="U228" s="47">
        <f>T227+U227</f>
        <v>0</v>
      </c>
      <c r="V228" s="44"/>
      <c r="W228" s="44">
        <f>V227+W227</f>
        <v>0</v>
      </c>
      <c r="X228" s="48"/>
      <c r="Y228" s="44">
        <f t="shared" ref="Y228" si="118">X227+Y227</f>
        <v>54</v>
      </c>
      <c r="Z228" s="48"/>
      <c r="AA228" s="48">
        <f>Z227+AA227</f>
        <v>0</v>
      </c>
      <c r="AB228" s="6">
        <f>SUMPRODUCT(LARGE(D228:Y228,{1,2,3,4,5}))</f>
        <v>299</v>
      </c>
      <c r="AC228" s="155" t="s">
        <v>320</v>
      </c>
    </row>
    <row r="229" spans="1:29" s="3" customFormat="1" ht="18.75" x14ac:dyDescent="0.3">
      <c r="A229" s="3">
        <v>60</v>
      </c>
      <c r="B229" s="82" t="s">
        <v>302</v>
      </c>
      <c r="C229" s="82">
        <v>6141</v>
      </c>
      <c r="D229" s="124">
        <v>31</v>
      </c>
      <c r="E229" s="28">
        <v>18</v>
      </c>
      <c r="F229" s="29">
        <v>20</v>
      </c>
      <c r="G229" s="29">
        <v>20</v>
      </c>
      <c r="H229" s="30">
        <v>30</v>
      </c>
      <c r="I229" s="30">
        <v>20</v>
      </c>
      <c r="J229" s="31">
        <v>28</v>
      </c>
      <c r="K229" s="31">
        <v>19</v>
      </c>
      <c r="L229" s="32">
        <v>0</v>
      </c>
      <c r="M229" s="32">
        <v>0</v>
      </c>
      <c r="N229" s="33">
        <v>51</v>
      </c>
      <c r="O229" s="33">
        <v>18</v>
      </c>
      <c r="P229" s="35">
        <v>0</v>
      </c>
      <c r="Q229" s="35">
        <v>0</v>
      </c>
      <c r="R229" s="35">
        <v>30</v>
      </c>
      <c r="S229" s="35">
        <v>20</v>
      </c>
      <c r="T229" s="36">
        <v>0</v>
      </c>
      <c r="U229" s="36">
        <v>0</v>
      </c>
      <c r="V229" s="33">
        <v>0</v>
      </c>
      <c r="W229" s="33">
        <v>0</v>
      </c>
      <c r="X229" s="37">
        <v>0</v>
      </c>
      <c r="Y229" s="37">
        <v>0</v>
      </c>
      <c r="Z229" s="37"/>
      <c r="AA229" s="37"/>
      <c r="AB229" s="38"/>
    </row>
    <row r="230" spans="1:29" s="3" customFormat="1" ht="19.5" x14ac:dyDescent="0.35">
      <c r="B230" s="50"/>
      <c r="D230" s="39"/>
      <c r="E230" s="39">
        <f>D229+E229</f>
        <v>49</v>
      </c>
      <c r="F230" s="40"/>
      <c r="G230" s="40">
        <f>F229+G229</f>
        <v>40</v>
      </c>
      <c r="H230" s="41"/>
      <c r="I230" s="41">
        <f>H229+I229</f>
        <v>50</v>
      </c>
      <c r="J230" s="42"/>
      <c r="K230" s="42">
        <f>J229+K229</f>
        <v>47</v>
      </c>
      <c r="L230" s="43"/>
      <c r="M230" s="43">
        <f>L229+M229</f>
        <v>0</v>
      </c>
      <c r="N230" s="44"/>
      <c r="O230" s="44">
        <f>N229+O229</f>
        <v>69</v>
      </c>
      <c r="P230" s="46"/>
      <c r="Q230" s="46">
        <f>P229+Q229</f>
        <v>0</v>
      </c>
      <c r="R230" s="46"/>
      <c r="S230" s="46">
        <f>R229+S229</f>
        <v>50</v>
      </c>
      <c r="T230" s="47"/>
      <c r="U230" s="47">
        <f>T229+U229</f>
        <v>0</v>
      </c>
      <c r="V230" s="44"/>
      <c r="W230" s="44">
        <f>V229+W229</f>
        <v>0</v>
      </c>
      <c r="X230" s="48"/>
      <c r="Y230" s="44">
        <f t="shared" ref="Y230" si="119">X229+Y229</f>
        <v>0</v>
      </c>
      <c r="Z230" s="48"/>
      <c r="AA230" s="48">
        <f>Z229+AA229</f>
        <v>0</v>
      </c>
      <c r="AB230" s="6">
        <f>SUMPRODUCT(LARGE(D230:Y230,{1,2,3,4,5}))</f>
        <v>265</v>
      </c>
      <c r="AC230" s="155" t="s">
        <v>320</v>
      </c>
    </row>
    <row r="231" spans="1:29" s="3" customFormat="1" ht="18.75" x14ac:dyDescent="0.3">
      <c r="A231" s="3">
        <v>61</v>
      </c>
      <c r="B231" s="82" t="s">
        <v>303</v>
      </c>
      <c r="C231" s="82">
        <v>6142</v>
      </c>
      <c r="D231" s="124">
        <v>64</v>
      </c>
      <c r="E231" s="28">
        <v>20</v>
      </c>
      <c r="F231" s="29">
        <v>46</v>
      </c>
      <c r="G231" s="29">
        <v>20</v>
      </c>
      <c r="H231" s="30">
        <v>45</v>
      </c>
      <c r="I231" s="30">
        <v>20</v>
      </c>
      <c r="J231" s="31">
        <v>55</v>
      </c>
      <c r="K231" s="31">
        <v>20</v>
      </c>
      <c r="L231" s="32">
        <v>0</v>
      </c>
      <c r="M231" s="32">
        <v>0</v>
      </c>
      <c r="N231" s="33">
        <v>0</v>
      </c>
      <c r="O231" s="33">
        <v>0</v>
      </c>
      <c r="P231" s="35">
        <v>55</v>
      </c>
      <c r="Q231" s="35">
        <v>27</v>
      </c>
      <c r="R231" s="35">
        <v>0</v>
      </c>
      <c r="S231" s="35">
        <v>0</v>
      </c>
      <c r="T231" s="36">
        <v>0</v>
      </c>
      <c r="U231" s="36">
        <v>0</v>
      </c>
      <c r="V231" s="33">
        <v>0</v>
      </c>
      <c r="W231" s="33">
        <v>0</v>
      </c>
      <c r="X231" s="37">
        <v>0</v>
      </c>
      <c r="Y231" s="37">
        <v>0</v>
      </c>
      <c r="Z231" s="37">
        <v>58</v>
      </c>
      <c r="AA231" s="37">
        <v>20</v>
      </c>
      <c r="AB231" s="38"/>
    </row>
    <row r="232" spans="1:29" s="3" customFormat="1" ht="19.5" x14ac:dyDescent="0.35">
      <c r="B232" s="50"/>
      <c r="D232" s="39"/>
      <c r="E232" s="39">
        <f>D231+E231</f>
        <v>84</v>
      </c>
      <c r="F232" s="40"/>
      <c r="G232" s="40">
        <f>F231+G231</f>
        <v>66</v>
      </c>
      <c r="H232" s="41"/>
      <c r="I232" s="41">
        <f>H231+I231</f>
        <v>65</v>
      </c>
      <c r="J232" s="42"/>
      <c r="K232" s="42">
        <f>J231+K231</f>
        <v>75</v>
      </c>
      <c r="L232" s="43"/>
      <c r="M232" s="43">
        <f>L231+M231</f>
        <v>0</v>
      </c>
      <c r="N232" s="44"/>
      <c r="O232" s="44">
        <f>N231+O231</f>
        <v>0</v>
      </c>
      <c r="P232" s="46"/>
      <c r="Q232" s="46">
        <f>P231+Q231</f>
        <v>82</v>
      </c>
      <c r="R232" s="46"/>
      <c r="S232" s="46">
        <f>R231+S231</f>
        <v>0</v>
      </c>
      <c r="T232" s="47"/>
      <c r="U232" s="47">
        <f>T231+U231</f>
        <v>0</v>
      </c>
      <c r="V232" s="44"/>
      <c r="W232" s="44">
        <f>V231+W231</f>
        <v>0</v>
      </c>
      <c r="X232" s="48"/>
      <c r="Y232" s="44">
        <f t="shared" ref="Y232" si="120">X231+Y231</f>
        <v>0</v>
      </c>
      <c r="Z232" s="48"/>
      <c r="AA232" s="48">
        <f>Z231+AA231</f>
        <v>78</v>
      </c>
      <c r="AB232" s="6">
        <f>SUMPRODUCT(LARGE(D232:Y232,{1,2,3,4,5}))</f>
        <v>372</v>
      </c>
      <c r="AC232" s="155" t="s">
        <v>320</v>
      </c>
    </row>
    <row r="233" spans="1:29" s="3" customFormat="1" ht="34.5" x14ac:dyDescent="0.3">
      <c r="A233" s="3">
        <v>62</v>
      </c>
      <c r="B233" s="88" t="s">
        <v>304</v>
      </c>
      <c r="C233" s="82">
        <v>6143</v>
      </c>
      <c r="D233" s="124">
        <v>77</v>
      </c>
      <c r="E233" s="28">
        <v>20</v>
      </c>
      <c r="F233" s="29">
        <v>68</v>
      </c>
      <c r="G233" s="29">
        <v>20</v>
      </c>
      <c r="H233" s="30">
        <v>58</v>
      </c>
      <c r="I233" s="30">
        <v>20</v>
      </c>
      <c r="J233" s="31">
        <v>0</v>
      </c>
      <c r="K233" s="31">
        <v>0</v>
      </c>
      <c r="L233" s="32">
        <v>0</v>
      </c>
      <c r="M233" s="32">
        <v>0</v>
      </c>
      <c r="N233" s="33">
        <v>76</v>
      </c>
      <c r="O233" s="33">
        <v>20</v>
      </c>
      <c r="P233" s="35">
        <v>62</v>
      </c>
      <c r="Q233" s="35">
        <v>28</v>
      </c>
      <c r="R233" s="35">
        <v>0</v>
      </c>
      <c r="S233" s="35">
        <v>0</v>
      </c>
      <c r="T233" s="36">
        <v>0</v>
      </c>
      <c r="U233" s="36">
        <v>0</v>
      </c>
      <c r="V233" s="33">
        <v>0</v>
      </c>
      <c r="W233" s="33">
        <v>0</v>
      </c>
      <c r="X233" s="37">
        <v>0</v>
      </c>
      <c r="Y233" s="37">
        <v>0</v>
      </c>
      <c r="Z233" s="37">
        <v>75</v>
      </c>
      <c r="AA233" s="37">
        <v>20</v>
      </c>
      <c r="AB233" s="38"/>
    </row>
    <row r="234" spans="1:29" s="3" customFormat="1" ht="19.5" x14ac:dyDescent="0.35">
      <c r="B234" s="50"/>
      <c r="D234" s="39"/>
      <c r="E234" s="39">
        <f>D233+E233</f>
        <v>97</v>
      </c>
      <c r="F234" s="40"/>
      <c r="G234" s="40">
        <f>F233+G233</f>
        <v>88</v>
      </c>
      <c r="H234" s="41"/>
      <c r="I234" s="41">
        <f>H233+I233</f>
        <v>78</v>
      </c>
      <c r="J234" s="42"/>
      <c r="K234" s="42">
        <f>J233+K233</f>
        <v>0</v>
      </c>
      <c r="L234" s="43"/>
      <c r="M234" s="43">
        <f>L233+M233</f>
        <v>0</v>
      </c>
      <c r="N234" s="44"/>
      <c r="O234" s="44">
        <f>N233+O233</f>
        <v>96</v>
      </c>
      <c r="P234" s="46"/>
      <c r="Q234" s="46">
        <f>P233+Q233</f>
        <v>90</v>
      </c>
      <c r="R234" s="46"/>
      <c r="S234" s="46">
        <f>R233+S233</f>
        <v>0</v>
      </c>
      <c r="T234" s="47"/>
      <c r="U234" s="47">
        <f>T233+U233</f>
        <v>0</v>
      </c>
      <c r="V234" s="44"/>
      <c r="W234" s="44">
        <f>V233+W233</f>
        <v>0</v>
      </c>
      <c r="X234" s="48"/>
      <c r="Y234" s="44">
        <f t="shared" ref="Y234" si="121">X233+Y233</f>
        <v>0</v>
      </c>
      <c r="Z234" s="48"/>
      <c r="AA234" s="48">
        <f>Z233+AA233</f>
        <v>95</v>
      </c>
      <c r="AB234" s="6">
        <f>SUMPRODUCT(LARGE(D234:Y234,{1,2,3,4,5}))</f>
        <v>449</v>
      </c>
      <c r="AC234" s="155" t="s">
        <v>320</v>
      </c>
    </row>
    <row r="235" spans="1:29" s="3" customFormat="1" ht="18.75" x14ac:dyDescent="0.3">
      <c r="A235" s="3">
        <v>63</v>
      </c>
      <c r="B235" s="82" t="s">
        <v>305</v>
      </c>
      <c r="C235" s="82">
        <v>6144</v>
      </c>
      <c r="D235" s="124">
        <v>50</v>
      </c>
      <c r="E235" s="28">
        <v>20</v>
      </c>
      <c r="F235" s="29">
        <v>41</v>
      </c>
      <c r="G235" s="29">
        <v>20</v>
      </c>
      <c r="H235" s="30">
        <v>47</v>
      </c>
      <c r="I235" s="30">
        <v>20</v>
      </c>
      <c r="J235" s="31">
        <v>0</v>
      </c>
      <c r="K235" s="31">
        <v>0</v>
      </c>
      <c r="L235" s="32">
        <v>0</v>
      </c>
      <c r="M235" s="32">
        <v>0</v>
      </c>
      <c r="N235" s="33">
        <v>76</v>
      </c>
      <c r="O235" s="33">
        <v>19</v>
      </c>
      <c r="P235" s="35">
        <v>51</v>
      </c>
      <c r="Q235" s="35">
        <v>28</v>
      </c>
      <c r="R235" s="35">
        <v>0</v>
      </c>
      <c r="S235" s="35">
        <v>0</v>
      </c>
      <c r="T235" s="36">
        <v>0</v>
      </c>
      <c r="U235" s="36">
        <v>0</v>
      </c>
      <c r="V235" s="33">
        <v>0</v>
      </c>
      <c r="W235" s="33">
        <v>0</v>
      </c>
      <c r="X235" s="37">
        <v>28</v>
      </c>
      <c r="Y235" s="37">
        <v>30</v>
      </c>
      <c r="Z235" s="37"/>
      <c r="AA235" s="37"/>
      <c r="AB235" s="38"/>
    </row>
    <row r="236" spans="1:29" s="3" customFormat="1" ht="19.5" x14ac:dyDescent="0.35">
      <c r="B236" s="50"/>
      <c r="D236" s="39"/>
      <c r="E236" s="39">
        <f>D235+E235</f>
        <v>70</v>
      </c>
      <c r="F236" s="40"/>
      <c r="G236" s="40">
        <f>F235+G235</f>
        <v>61</v>
      </c>
      <c r="H236" s="41"/>
      <c r="I236" s="41">
        <f>H235+I235</f>
        <v>67</v>
      </c>
      <c r="J236" s="42"/>
      <c r="K236" s="42">
        <f>J235+K235</f>
        <v>0</v>
      </c>
      <c r="L236" s="43"/>
      <c r="M236" s="43">
        <f>L235+M235</f>
        <v>0</v>
      </c>
      <c r="N236" s="44"/>
      <c r="O236" s="44">
        <f>N235+O235</f>
        <v>95</v>
      </c>
      <c r="P236" s="46"/>
      <c r="Q236" s="46">
        <f>P235+Q235</f>
        <v>79</v>
      </c>
      <c r="R236" s="46"/>
      <c r="S236" s="46">
        <f>R235+S235</f>
        <v>0</v>
      </c>
      <c r="T236" s="47"/>
      <c r="U236" s="47">
        <f>T235+U235</f>
        <v>0</v>
      </c>
      <c r="V236" s="44"/>
      <c r="W236" s="44">
        <f>V235+W235</f>
        <v>0</v>
      </c>
      <c r="X236" s="48"/>
      <c r="Y236" s="44">
        <f t="shared" ref="Y236" si="122">X235+Y235</f>
        <v>58</v>
      </c>
      <c r="Z236" s="48"/>
      <c r="AA236" s="48">
        <f>Z235+AA235</f>
        <v>0</v>
      </c>
      <c r="AB236" s="6">
        <f>SUMPRODUCT(LARGE(D236:Y236,{1,2,3,4,5}))</f>
        <v>372</v>
      </c>
      <c r="AC236" s="155" t="s">
        <v>320</v>
      </c>
    </row>
    <row r="237" spans="1:29" s="3" customFormat="1" ht="18.75" x14ac:dyDescent="0.3">
      <c r="A237" s="3">
        <v>64</v>
      </c>
      <c r="B237" s="82" t="s">
        <v>306</v>
      </c>
      <c r="C237" s="82">
        <v>6145</v>
      </c>
      <c r="D237" s="124">
        <v>44</v>
      </c>
      <c r="E237" s="28">
        <v>20</v>
      </c>
      <c r="F237" s="29">
        <v>42</v>
      </c>
      <c r="G237" s="29">
        <v>20</v>
      </c>
      <c r="H237" s="30">
        <v>48</v>
      </c>
      <c r="I237" s="30">
        <v>20</v>
      </c>
      <c r="J237" s="31">
        <v>0</v>
      </c>
      <c r="K237" s="31">
        <v>0</v>
      </c>
      <c r="L237" s="32">
        <v>0</v>
      </c>
      <c r="M237" s="32">
        <v>0</v>
      </c>
      <c r="N237" s="33">
        <v>73</v>
      </c>
      <c r="O237" s="33">
        <v>18</v>
      </c>
      <c r="P237" s="35">
        <v>53</v>
      </c>
      <c r="Q237" s="35">
        <v>28</v>
      </c>
      <c r="R237" s="35">
        <v>0</v>
      </c>
      <c r="S237" s="35">
        <v>0</v>
      </c>
      <c r="T237" s="36">
        <v>0</v>
      </c>
      <c r="U237" s="36">
        <v>0</v>
      </c>
      <c r="V237" s="33">
        <v>0</v>
      </c>
      <c r="W237" s="33">
        <v>0</v>
      </c>
      <c r="X237" s="37">
        <v>28</v>
      </c>
      <c r="Y237" s="37">
        <v>29</v>
      </c>
      <c r="Z237" s="37"/>
      <c r="AA237" s="37"/>
      <c r="AB237" s="38"/>
    </row>
    <row r="238" spans="1:29" s="3" customFormat="1" ht="19.5" x14ac:dyDescent="0.35">
      <c r="B238" s="50"/>
      <c r="D238" s="39"/>
      <c r="E238" s="39">
        <f>D237+E237</f>
        <v>64</v>
      </c>
      <c r="F238" s="40"/>
      <c r="G238" s="40">
        <f>F237+G237</f>
        <v>62</v>
      </c>
      <c r="H238" s="41"/>
      <c r="I238" s="41">
        <f>H237+I237</f>
        <v>68</v>
      </c>
      <c r="J238" s="42"/>
      <c r="K238" s="42">
        <f>J237+K237</f>
        <v>0</v>
      </c>
      <c r="L238" s="43"/>
      <c r="M238" s="43">
        <f>L237+M237</f>
        <v>0</v>
      </c>
      <c r="N238" s="44"/>
      <c r="O238" s="44">
        <f>N237+O237</f>
        <v>91</v>
      </c>
      <c r="P238" s="46"/>
      <c r="Q238" s="46">
        <f>P237+Q237</f>
        <v>81</v>
      </c>
      <c r="R238" s="46"/>
      <c r="S238" s="46">
        <f>R237+S237</f>
        <v>0</v>
      </c>
      <c r="T238" s="47"/>
      <c r="U238" s="47">
        <f>T237+U237</f>
        <v>0</v>
      </c>
      <c r="V238" s="44"/>
      <c r="W238" s="44">
        <f>V237+W237</f>
        <v>0</v>
      </c>
      <c r="X238" s="48"/>
      <c r="Y238" s="44">
        <f t="shared" ref="Y238" si="123">X237+Y237</f>
        <v>57</v>
      </c>
      <c r="Z238" s="48"/>
      <c r="AA238" s="48">
        <f>Z237+AA237</f>
        <v>0</v>
      </c>
      <c r="AB238" s="6">
        <f>SUMPRODUCT(LARGE(D238:Y238,{1,2,3,4,5}))</f>
        <v>366</v>
      </c>
      <c r="AC238" s="155" t="s">
        <v>320</v>
      </c>
    </row>
    <row r="239" spans="1:29" s="3" customFormat="1" ht="18.75" x14ac:dyDescent="0.3">
      <c r="A239" s="3">
        <v>65</v>
      </c>
      <c r="B239" s="82" t="s">
        <v>307</v>
      </c>
      <c r="C239" s="82">
        <v>6146</v>
      </c>
      <c r="D239" s="124">
        <v>49</v>
      </c>
      <c r="E239" s="28">
        <v>19</v>
      </c>
      <c r="F239" s="29">
        <v>38</v>
      </c>
      <c r="G239" s="29">
        <v>20</v>
      </c>
      <c r="H239" s="30">
        <v>40</v>
      </c>
      <c r="I239" s="30">
        <v>20</v>
      </c>
      <c r="J239" s="31">
        <v>27</v>
      </c>
      <c r="K239" s="31">
        <v>19</v>
      </c>
      <c r="L239" s="32">
        <v>0</v>
      </c>
      <c r="M239" s="32">
        <v>0</v>
      </c>
      <c r="N239" s="33">
        <v>0</v>
      </c>
      <c r="O239" s="33">
        <v>0</v>
      </c>
      <c r="P239" s="35">
        <v>0</v>
      </c>
      <c r="Q239" s="35">
        <v>0</v>
      </c>
      <c r="R239" s="35">
        <v>0</v>
      </c>
      <c r="S239" s="35">
        <v>0</v>
      </c>
      <c r="T239" s="36">
        <v>0</v>
      </c>
      <c r="U239" s="36">
        <v>0</v>
      </c>
      <c r="V239" s="33">
        <v>0</v>
      </c>
      <c r="W239" s="33">
        <v>0</v>
      </c>
      <c r="X239" s="37">
        <v>23</v>
      </c>
      <c r="Y239" s="37">
        <v>27</v>
      </c>
      <c r="Z239" s="37">
        <v>30</v>
      </c>
      <c r="AA239" s="37">
        <v>20</v>
      </c>
      <c r="AB239" s="38"/>
    </row>
    <row r="240" spans="1:29" s="3" customFormat="1" ht="19.5" x14ac:dyDescent="0.35">
      <c r="B240" s="50"/>
      <c r="D240" s="39"/>
      <c r="E240" s="39">
        <f>D239+E239</f>
        <v>68</v>
      </c>
      <c r="F240" s="40"/>
      <c r="G240" s="40">
        <f>F239+G239</f>
        <v>58</v>
      </c>
      <c r="H240" s="41"/>
      <c r="I240" s="41">
        <f>H239+I239</f>
        <v>60</v>
      </c>
      <c r="J240" s="42"/>
      <c r="K240" s="42">
        <f>J239+K239</f>
        <v>46</v>
      </c>
      <c r="L240" s="43"/>
      <c r="M240" s="43">
        <f>L239+M239</f>
        <v>0</v>
      </c>
      <c r="N240" s="44"/>
      <c r="O240" s="44">
        <f>N239+O239</f>
        <v>0</v>
      </c>
      <c r="P240" s="46"/>
      <c r="Q240" s="46">
        <f>P239+Q239</f>
        <v>0</v>
      </c>
      <c r="R240" s="46"/>
      <c r="S240" s="46">
        <f>R239+S239</f>
        <v>0</v>
      </c>
      <c r="T240" s="47"/>
      <c r="U240" s="47">
        <f>T239+U239</f>
        <v>0</v>
      </c>
      <c r="V240" s="44"/>
      <c r="W240" s="44">
        <f>V239+W239</f>
        <v>0</v>
      </c>
      <c r="X240" s="48"/>
      <c r="Y240" s="44">
        <f t="shared" ref="Y240" si="124">X239+Y239</f>
        <v>50</v>
      </c>
      <c r="Z240" s="48"/>
      <c r="AA240" s="48">
        <f>Z239+AA239</f>
        <v>50</v>
      </c>
      <c r="AB240" s="6">
        <f>SUMPRODUCT(LARGE(D240:Y240,{1,2,3,4,5}))</f>
        <v>282</v>
      </c>
      <c r="AC240" s="155" t="s">
        <v>320</v>
      </c>
    </row>
    <row r="241" spans="1:29" s="3" customFormat="1" ht="18.75" x14ac:dyDescent="0.3">
      <c r="A241" s="3">
        <v>66</v>
      </c>
      <c r="B241" s="82" t="s">
        <v>308</v>
      </c>
      <c r="C241" s="82">
        <v>6147</v>
      </c>
      <c r="D241" s="124">
        <v>49</v>
      </c>
      <c r="E241" s="28">
        <v>18</v>
      </c>
      <c r="F241" s="29">
        <v>35</v>
      </c>
      <c r="G241" s="29">
        <v>20</v>
      </c>
      <c r="H241" s="30">
        <v>39</v>
      </c>
      <c r="I241" s="30">
        <v>20</v>
      </c>
      <c r="J241" s="31">
        <v>29</v>
      </c>
      <c r="K241" s="31">
        <v>19</v>
      </c>
      <c r="L241" s="32">
        <v>0</v>
      </c>
      <c r="M241" s="32">
        <v>0</v>
      </c>
      <c r="N241" s="33">
        <v>0</v>
      </c>
      <c r="O241" s="33">
        <v>0</v>
      </c>
      <c r="P241" s="35">
        <v>0</v>
      </c>
      <c r="Q241" s="35">
        <v>0</v>
      </c>
      <c r="R241" s="35">
        <v>0</v>
      </c>
      <c r="S241" s="35">
        <v>0</v>
      </c>
      <c r="T241" s="36">
        <v>0</v>
      </c>
      <c r="U241" s="36">
        <v>0</v>
      </c>
      <c r="V241" s="33">
        <v>0</v>
      </c>
      <c r="W241" s="33">
        <v>0</v>
      </c>
      <c r="X241" s="37">
        <v>24</v>
      </c>
      <c r="Y241" s="37">
        <v>27</v>
      </c>
      <c r="Z241" s="37">
        <v>30</v>
      </c>
      <c r="AA241" s="37">
        <v>20</v>
      </c>
      <c r="AB241" s="38"/>
    </row>
    <row r="242" spans="1:29" s="3" customFormat="1" ht="19.5" x14ac:dyDescent="0.35">
      <c r="B242" s="50"/>
      <c r="D242" s="39"/>
      <c r="E242" s="39">
        <f>D241+E241</f>
        <v>67</v>
      </c>
      <c r="F242" s="40"/>
      <c r="G242" s="40">
        <f>F241+G241</f>
        <v>55</v>
      </c>
      <c r="H242" s="41"/>
      <c r="I242" s="41">
        <f>H241+I241</f>
        <v>59</v>
      </c>
      <c r="J242" s="42"/>
      <c r="K242" s="42">
        <f>J241+K241</f>
        <v>48</v>
      </c>
      <c r="L242" s="43"/>
      <c r="M242" s="43">
        <f>L241+M241</f>
        <v>0</v>
      </c>
      <c r="N242" s="44"/>
      <c r="O242" s="44">
        <f>N241+O241</f>
        <v>0</v>
      </c>
      <c r="P242" s="46"/>
      <c r="Q242" s="46">
        <f>P241+Q241</f>
        <v>0</v>
      </c>
      <c r="R242" s="46"/>
      <c r="S242" s="46">
        <f>R241+S241</f>
        <v>0</v>
      </c>
      <c r="T242" s="47"/>
      <c r="U242" s="47">
        <f>T241+U241</f>
        <v>0</v>
      </c>
      <c r="V242" s="44"/>
      <c r="W242" s="44">
        <f>V241+W241</f>
        <v>0</v>
      </c>
      <c r="X242" s="48"/>
      <c r="Y242" s="44">
        <f t="shared" ref="Y242" si="125">X241+Y241</f>
        <v>51</v>
      </c>
      <c r="Z242" s="48"/>
      <c r="AA242" s="48">
        <f>Z241+AA241</f>
        <v>50</v>
      </c>
      <c r="AB242" s="6">
        <f>SUMPRODUCT(LARGE(D242:Y242,{1,2,3,4,5}))</f>
        <v>280</v>
      </c>
      <c r="AC242" s="155" t="s">
        <v>320</v>
      </c>
    </row>
    <row r="243" spans="1:29" s="3" customFormat="1" ht="18.75" x14ac:dyDescent="0.3">
      <c r="A243" s="3">
        <v>67</v>
      </c>
      <c r="B243" s="82" t="s">
        <v>310</v>
      </c>
      <c r="C243" s="82">
        <v>4221350257</v>
      </c>
      <c r="D243" s="124">
        <v>49</v>
      </c>
      <c r="E243" s="28">
        <v>19</v>
      </c>
      <c r="F243" s="29">
        <v>13</v>
      </c>
      <c r="G243" s="29">
        <v>20</v>
      </c>
      <c r="H243" s="30">
        <v>28</v>
      </c>
      <c r="I243" s="30">
        <v>19</v>
      </c>
      <c r="J243" s="31">
        <v>0</v>
      </c>
      <c r="K243" s="31">
        <v>0</v>
      </c>
      <c r="L243" s="32">
        <v>0</v>
      </c>
      <c r="M243" s="32">
        <v>0</v>
      </c>
      <c r="N243" s="33">
        <v>0</v>
      </c>
      <c r="O243" s="33">
        <v>0</v>
      </c>
      <c r="P243" s="35">
        <v>0</v>
      </c>
      <c r="Q243" s="35">
        <v>0</v>
      </c>
      <c r="R243" s="35">
        <v>35</v>
      </c>
      <c r="S243" s="35">
        <v>20</v>
      </c>
      <c r="T243" s="36">
        <v>0</v>
      </c>
      <c r="U243" s="36">
        <v>0</v>
      </c>
      <c r="V243" s="33">
        <v>0</v>
      </c>
      <c r="W243" s="33">
        <v>0</v>
      </c>
      <c r="X243" s="37">
        <v>17</v>
      </c>
      <c r="Y243" s="37">
        <v>27</v>
      </c>
      <c r="Z243" s="37">
        <v>34</v>
      </c>
      <c r="AA243" s="37">
        <v>20</v>
      </c>
      <c r="AB243" s="38"/>
      <c r="AC243" s="157"/>
    </row>
    <row r="244" spans="1:29" s="3" customFormat="1" ht="19.5" x14ac:dyDescent="0.35">
      <c r="B244" s="50"/>
      <c r="D244" s="39"/>
      <c r="E244" s="39">
        <f>D243+E243</f>
        <v>68</v>
      </c>
      <c r="F244" s="40"/>
      <c r="G244" s="40">
        <f>F243+G243</f>
        <v>33</v>
      </c>
      <c r="H244" s="41"/>
      <c r="I244" s="41">
        <f>H243+I243</f>
        <v>47</v>
      </c>
      <c r="J244" s="42"/>
      <c r="K244" s="42">
        <f>J243+K243</f>
        <v>0</v>
      </c>
      <c r="L244" s="43"/>
      <c r="M244" s="43">
        <f>L243+M243</f>
        <v>0</v>
      </c>
      <c r="N244" s="44"/>
      <c r="O244" s="44">
        <f>N243+O243</f>
        <v>0</v>
      </c>
      <c r="P244" s="46"/>
      <c r="Q244" s="46">
        <f>P243+Q243</f>
        <v>0</v>
      </c>
      <c r="R244" s="46"/>
      <c r="S244" s="46">
        <f>R243+S243</f>
        <v>55</v>
      </c>
      <c r="T244" s="47"/>
      <c r="U244" s="47">
        <f>T243+U243</f>
        <v>0</v>
      </c>
      <c r="V244" s="44"/>
      <c r="W244" s="44">
        <f>V243+W243</f>
        <v>0</v>
      </c>
      <c r="X244" s="48"/>
      <c r="Y244" s="44">
        <f t="shared" ref="Y244" si="126">X243+Y243</f>
        <v>44</v>
      </c>
      <c r="Z244" s="48"/>
      <c r="AA244" s="48">
        <f>Z243+AA243</f>
        <v>54</v>
      </c>
      <c r="AB244" s="6">
        <f>SUMPRODUCT(LARGE(D244:Y244,{1,2,3,4,5}))</f>
        <v>247</v>
      </c>
      <c r="AC244" s="157" t="s">
        <v>319</v>
      </c>
    </row>
    <row r="245" spans="1:29" s="3" customFormat="1" ht="18.75" x14ac:dyDescent="0.3">
      <c r="A245" s="3">
        <v>68</v>
      </c>
      <c r="B245" s="82" t="s">
        <v>311</v>
      </c>
      <c r="C245" s="82">
        <v>4222350381</v>
      </c>
      <c r="D245" s="124">
        <v>27</v>
      </c>
      <c r="E245" s="28">
        <v>18</v>
      </c>
      <c r="F245" s="29">
        <v>31</v>
      </c>
      <c r="G245" s="29">
        <v>20</v>
      </c>
      <c r="H245" s="30">
        <v>37</v>
      </c>
      <c r="I245" s="30">
        <v>0</v>
      </c>
      <c r="J245" s="31">
        <v>0</v>
      </c>
      <c r="K245" s="31">
        <v>0</v>
      </c>
      <c r="L245" s="32">
        <v>0</v>
      </c>
      <c r="M245" s="32">
        <v>0</v>
      </c>
      <c r="N245" s="33">
        <v>0</v>
      </c>
      <c r="O245" s="33">
        <v>0</v>
      </c>
      <c r="P245" s="35">
        <v>50</v>
      </c>
      <c r="Q245" s="35">
        <v>25</v>
      </c>
      <c r="R245" s="35">
        <v>39</v>
      </c>
      <c r="S245" s="35">
        <v>20</v>
      </c>
      <c r="T245" s="36">
        <v>0</v>
      </c>
      <c r="U245" s="36">
        <v>0</v>
      </c>
      <c r="V245" s="33">
        <v>0</v>
      </c>
      <c r="W245" s="33">
        <v>0</v>
      </c>
      <c r="X245" s="37">
        <v>23</v>
      </c>
      <c r="Y245" s="37">
        <v>29</v>
      </c>
      <c r="Z245" s="37"/>
      <c r="AA245" s="37"/>
      <c r="AB245" s="38"/>
    </row>
    <row r="246" spans="1:29" s="3" customFormat="1" ht="19.5" x14ac:dyDescent="0.35">
      <c r="B246" s="50"/>
      <c r="D246" s="39"/>
      <c r="E246" s="39">
        <f>D245+E245</f>
        <v>45</v>
      </c>
      <c r="F246" s="40"/>
      <c r="G246" s="40">
        <f>F245+G245</f>
        <v>51</v>
      </c>
      <c r="H246" s="41"/>
      <c r="I246" s="41">
        <f>H245+I245</f>
        <v>37</v>
      </c>
      <c r="J246" s="42"/>
      <c r="K246" s="42">
        <f>J245+K245</f>
        <v>0</v>
      </c>
      <c r="L246" s="43"/>
      <c r="M246" s="43">
        <f>L245+M245</f>
        <v>0</v>
      </c>
      <c r="N246" s="44"/>
      <c r="O246" s="44">
        <f>N245+O245</f>
        <v>0</v>
      </c>
      <c r="P246" s="46"/>
      <c r="Q246" s="46">
        <f>P245+Q245</f>
        <v>75</v>
      </c>
      <c r="R246" s="46"/>
      <c r="S246" s="46">
        <f>R245+S245</f>
        <v>59</v>
      </c>
      <c r="T246" s="47"/>
      <c r="U246" s="47">
        <f>T245+U245</f>
        <v>0</v>
      </c>
      <c r="V246" s="44"/>
      <c r="W246" s="44">
        <f>V245+W245</f>
        <v>0</v>
      </c>
      <c r="X246" s="48"/>
      <c r="Y246" s="44">
        <f t="shared" ref="Y246" si="127">X245+Y245</f>
        <v>52</v>
      </c>
      <c r="Z246" s="48"/>
      <c r="AA246" s="48">
        <f>Z245+AA245</f>
        <v>0</v>
      </c>
      <c r="AB246" s="6">
        <f>SUMPRODUCT(LARGE(D246:Y246,{1,2,3,4,5}))</f>
        <v>282</v>
      </c>
      <c r="AC246" s="143" t="s">
        <v>318</v>
      </c>
    </row>
    <row r="247" spans="1:29" s="3" customFormat="1" ht="18.75" x14ac:dyDescent="0.3">
      <c r="B247" s="50"/>
      <c r="D247" s="124"/>
      <c r="E247" s="103"/>
      <c r="F247" s="104"/>
      <c r="G247" s="104"/>
      <c r="H247" s="105"/>
      <c r="I247" s="105"/>
      <c r="J247" s="106"/>
      <c r="K247" s="106"/>
      <c r="L247" s="107"/>
      <c r="M247" s="107"/>
      <c r="N247" s="108"/>
      <c r="O247" s="108"/>
      <c r="P247" s="109"/>
      <c r="Q247" s="109"/>
      <c r="R247" s="110"/>
      <c r="S247" s="110"/>
      <c r="T247" s="111"/>
      <c r="U247" s="111"/>
      <c r="V247" s="108"/>
      <c r="W247" s="108"/>
      <c r="X247" s="112"/>
      <c r="Y247" s="112"/>
      <c r="Z247" s="112"/>
      <c r="AA247" s="112"/>
    </row>
    <row r="248" spans="1:29" s="3" customFormat="1" ht="18.75" x14ac:dyDescent="0.3">
      <c r="B248" s="50"/>
      <c r="D248" s="124"/>
      <c r="E248" s="103"/>
      <c r="F248" s="104"/>
      <c r="G248" s="104"/>
      <c r="H248" s="105"/>
      <c r="I248" s="105"/>
      <c r="J248" s="106"/>
      <c r="K248" s="106"/>
      <c r="L248" s="107"/>
      <c r="M248" s="107"/>
      <c r="N248" s="108"/>
      <c r="O248" s="108"/>
      <c r="P248" s="109"/>
      <c r="Q248" s="109"/>
      <c r="R248" s="110"/>
      <c r="S248" s="110"/>
      <c r="T248" s="111"/>
      <c r="U248" s="111"/>
      <c r="V248" s="108"/>
      <c r="W248" s="108"/>
      <c r="X248" s="112"/>
      <c r="Y248" s="112"/>
      <c r="Z248" s="112"/>
      <c r="AA248" s="112"/>
    </row>
    <row r="249" spans="1:29" s="3" customFormat="1" ht="18.75" x14ac:dyDescent="0.3">
      <c r="B249" s="50"/>
      <c r="D249" s="124"/>
      <c r="E249" s="103"/>
      <c r="F249" s="104"/>
      <c r="G249" s="104"/>
      <c r="H249" s="105"/>
      <c r="I249" s="105"/>
      <c r="J249" s="106"/>
      <c r="K249" s="106"/>
      <c r="L249" s="107"/>
      <c r="M249" s="107"/>
      <c r="N249" s="108"/>
      <c r="O249" s="108"/>
      <c r="P249" s="109"/>
      <c r="Q249" s="109"/>
      <c r="R249" s="110"/>
      <c r="S249" s="110"/>
      <c r="T249" s="111"/>
      <c r="U249" s="111"/>
      <c r="V249" s="108"/>
      <c r="W249" s="108"/>
      <c r="X249" s="112"/>
      <c r="Y249" s="112"/>
      <c r="Z249" s="112"/>
      <c r="AA249" s="112"/>
    </row>
    <row r="250" spans="1:29" s="3" customFormat="1" ht="18.75" x14ac:dyDescent="0.3">
      <c r="B250" s="50"/>
      <c r="D250" s="124"/>
      <c r="E250" s="103"/>
      <c r="F250" s="104"/>
      <c r="G250" s="104"/>
      <c r="H250" s="105"/>
      <c r="I250" s="105"/>
      <c r="J250" s="106"/>
      <c r="K250" s="106"/>
      <c r="L250" s="107"/>
      <c r="M250" s="107"/>
      <c r="N250" s="108"/>
      <c r="O250" s="108"/>
      <c r="P250" s="109"/>
      <c r="Q250" s="109"/>
      <c r="R250" s="110"/>
      <c r="S250" s="110"/>
      <c r="T250" s="111"/>
      <c r="U250" s="111"/>
      <c r="V250" s="108"/>
      <c r="W250" s="108"/>
      <c r="X250" s="112"/>
      <c r="Y250" s="112"/>
      <c r="Z250" s="112"/>
      <c r="AA250" s="112"/>
    </row>
    <row r="251" spans="1:29" s="3" customFormat="1" ht="18.75" x14ac:dyDescent="0.3">
      <c r="B251" s="50"/>
      <c r="D251" s="124"/>
      <c r="E251" s="103"/>
      <c r="F251" s="104"/>
      <c r="G251" s="104"/>
      <c r="H251" s="105"/>
      <c r="I251" s="105"/>
      <c r="J251" s="106"/>
      <c r="K251" s="106"/>
      <c r="L251" s="107"/>
      <c r="M251" s="107"/>
      <c r="N251" s="108"/>
      <c r="O251" s="108"/>
      <c r="P251" s="109"/>
      <c r="Q251" s="109"/>
      <c r="R251" s="110"/>
      <c r="S251" s="110"/>
      <c r="T251" s="111"/>
      <c r="U251" s="111"/>
      <c r="V251" s="108"/>
      <c r="W251" s="108"/>
      <c r="X251" s="112"/>
      <c r="Y251" s="112"/>
      <c r="Z251" s="112"/>
      <c r="AA251" s="112"/>
    </row>
    <row r="252" spans="1:29" s="3" customFormat="1" ht="18.75" x14ac:dyDescent="0.3">
      <c r="B252" s="50"/>
      <c r="D252" s="124"/>
      <c r="E252" s="103"/>
      <c r="F252" s="104"/>
      <c r="G252" s="104"/>
      <c r="H252" s="105"/>
      <c r="I252" s="105"/>
      <c r="J252" s="106"/>
      <c r="K252" s="106"/>
      <c r="L252" s="107"/>
      <c r="M252" s="107"/>
      <c r="N252" s="108"/>
      <c r="O252" s="108"/>
      <c r="P252" s="109"/>
      <c r="Q252" s="109"/>
      <c r="R252" s="110"/>
      <c r="S252" s="110"/>
      <c r="T252" s="111"/>
      <c r="U252" s="111"/>
      <c r="V252" s="108"/>
      <c r="W252" s="108"/>
      <c r="X252" s="112"/>
      <c r="Y252" s="112"/>
      <c r="Z252" s="112"/>
      <c r="AA252" s="112"/>
    </row>
    <row r="253" spans="1:29" s="3" customFormat="1" ht="18.75" x14ac:dyDescent="0.3">
      <c r="B253" s="50"/>
      <c r="D253" s="124"/>
      <c r="E253" s="103"/>
      <c r="F253" s="104"/>
      <c r="G253" s="104"/>
      <c r="H253" s="105"/>
      <c r="I253" s="105"/>
      <c r="J253" s="106"/>
      <c r="K253" s="106"/>
      <c r="L253" s="107"/>
      <c r="M253" s="107"/>
      <c r="N253" s="108"/>
      <c r="O253" s="108"/>
      <c r="P253" s="109"/>
      <c r="Q253" s="109"/>
      <c r="R253" s="110"/>
      <c r="S253" s="110"/>
      <c r="T253" s="111"/>
      <c r="U253" s="111"/>
      <c r="V253" s="108"/>
      <c r="W253" s="108"/>
      <c r="X253" s="112"/>
      <c r="Y253" s="112"/>
      <c r="Z253" s="112"/>
      <c r="AA253" s="112"/>
    </row>
    <row r="254" spans="1:29" s="3" customFormat="1" ht="18.75" x14ac:dyDescent="0.3">
      <c r="B254" s="50"/>
      <c r="D254" s="124"/>
      <c r="E254" s="103"/>
      <c r="F254" s="104"/>
      <c r="G254" s="104"/>
      <c r="H254" s="105"/>
      <c r="I254" s="105"/>
      <c r="J254" s="106"/>
      <c r="K254" s="106"/>
      <c r="L254" s="107"/>
      <c r="M254" s="107"/>
      <c r="N254" s="108"/>
      <c r="O254" s="108"/>
      <c r="P254" s="109"/>
      <c r="Q254" s="109"/>
      <c r="R254" s="110"/>
      <c r="S254" s="110"/>
      <c r="T254" s="111"/>
      <c r="U254" s="111"/>
      <c r="V254" s="108"/>
      <c r="W254" s="108"/>
      <c r="X254" s="112"/>
      <c r="Y254" s="112"/>
      <c r="Z254" s="112"/>
      <c r="AA254" s="112"/>
    </row>
    <row r="255" spans="1:29" s="3" customFormat="1" ht="18.75" x14ac:dyDescent="0.3">
      <c r="B255" s="50"/>
      <c r="D255" s="124"/>
      <c r="E255" s="103"/>
      <c r="F255" s="104"/>
      <c r="G255" s="104"/>
      <c r="H255" s="105"/>
      <c r="I255" s="105"/>
      <c r="J255" s="106"/>
      <c r="K255" s="106"/>
      <c r="L255" s="107"/>
      <c r="M255" s="107"/>
      <c r="N255" s="108"/>
      <c r="O255" s="108"/>
      <c r="P255" s="109"/>
      <c r="Q255" s="109"/>
      <c r="R255" s="110"/>
      <c r="S255" s="110"/>
      <c r="T255" s="111"/>
      <c r="U255" s="111"/>
      <c r="V255" s="108"/>
      <c r="W255" s="108"/>
      <c r="X255" s="112"/>
      <c r="Y255" s="112"/>
      <c r="Z255" s="112"/>
      <c r="AA255" s="112"/>
    </row>
    <row r="256" spans="1:29" s="3" customFormat="1" ht="18.75" x14ac:dyDescent="0.3">
      <c r="B256" s="50"/>
      <c r="D256" s="124"/>
      <c r="E256" s="103"/>
      <c r="F256" s="104"/>
      <c r="G256" s="104"/>
      <c r="H256" s="105"/>
      <c r="I256" s="105"/>
      <c r="J256" s="106"/>
      <c r="K256" s="106"/>
      <c r="L256" s="107"/>
      <c r="M256" s="107"/>
      <c r="N256" s="108"/>
      <c r="O256" s="108"/>
      <c r="P256" s="109"/>
      <c r="Q256" s="109"/>
      <c r="R256" s="110"/>
      <c r="S256" s="110"/>
      <c r="T256" s="111"/>
      <c r="U256" s="111"/>
      <c r="V256" s="108"/>
      <c r="W256" s="108"/>
      <c r="X256" s="112"/>
      <c r="Y256" s="112"/>
      <c r="Z256" s="112"/>
      <c r="AA256" s="112"/>
    </row>
    <row r="257" spans="2:27" s="3" customFormat="1" ht="18.75" x14ac:dyDescent="0.3">
      <c r="B257" s="50"/>
      <c r="D257" s="124"/>
      <c r="E257" s="103"/>
      <c r="F257" s="104"/>
      <c r="G257" s="104"/>
      <c r="H257" s="105"/>
      <c r="I257" s="105"/>
      <c r="J257" s="106"/>
      <c r="K257" s="106"/>
      <c r="L257" s="107"/>
      <c r="M257" s="107"/>
      <c r="N257" s="108"/>
      <c r="O257" s="108"/>
      <c r="P257" s="109"/>
      <c r="Q257" s="109"/>
      <c r="R257" s="110"/>
      <c r="S257" s="110"/>
      <c r="T257" s="111"/>
      <c r="U257" s="111"/>
      <c r="V257" s="108"/>
      <c r="W257" s="108"/>
      <c r="X257" s="112"/>
      <c r="Y257" s="112"/>
      <c r="Z257" s="112"/>
      <c r="AA257" s="112"/>
    </row>
    <row r="258" spans="2:27" s="3" customFormat="1" ht="18.75" x14ac:dyDescent="0.3">
      <c r="B258" s="50"/>
      <c r="D258" s="124"/>
      <c r="E258" s="103"/>
      <c r="F258" s="104"/>
      <c r="G258" s="104"/>
      <c r="H258" s="105"/>
      <c r="I258" s="105"/>
      <c r="J258" s="106"/>
      <c r="K258" s="106"/>
      <c r="L258" s="107"/>
      <c r="M258" s="107"/>
      <c r="N258" s="108"/>
      <c r="O258" s="108"/>
      <c r="P258" s="109"/>
      <c r="Q258" s="109"/>
      <c r="R258" s="110"/>
      <c r="S258" s="110"/>
      <c r="T258" s="111"/>
      <c r="U258" s="111"/>
      <c r="V258" s="108"/>
      <c r="W258" s="108"/>
      <c r="X258" s="112"/>
      <c r="Y258" s="112"/>
      <c r="Z258" s="112"/>
      <c r="AA258" s="112"/>
    </row>
  </sheetData>
  <mergeCells count="29">
    <mergeCell ref="AB3:AB4"/>
    <mergeCell ref="F2:G2"/>
    <mergeCell ref="H2:I2"/>
    <mergeCell ref="J2:K2"/>
    <mergeCell ref="L2:M2"/>
    <mergeCell ref="N2:O2"/>
    <mergeCell ref="R2:S2"/>
    <mergeCell ref="D108:E108"/>
    <mergeCell ref="T2:U2"/>
    <mergeCell ref="V2:W2"/>
    <mergeCell ref="X2:Y2"/>
    <mergeCell ref="B3:B4"/>
    <mergeCell ref="C3:C4"/>
    <mergeCell ref="AC2:AC4"/>
    <mergeCell ref="D2:E2"/>
    <mergeCell ref="B109:B110"/>
    <mergeCell ref="AB109:AB110"/>
    <mergeCell ref="T108:U108"/>
    <mergeCell ref="V108:W108"/>
    <mergeCell ref="X108:Y108"/>
    <mergeCell ref="Z108:AA108"/>
    <mergeCell ref="B107:B108"/>
    <mergeCell ref="C109:C110"/>
    <mergeCell ref="F108:G108"/>
    <mergeCell ref="H108:I108"/>
    <mergeCell ref="J108:K108"/>
    <mergeCell ref="L108:M108"/>
    <mergeCell ref="N108:O108"/>
    <mergeCell ref="P108:Q108"/>
  </mergeCells>
  <pageMargins left="0.13" right="0.11" top="0.22" bottom="0.28999999999999998" header="0.24" footer="0.26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opLeftCell="A43" zoomScale="70" zoomScaleNormal="70" workbookViewId="0">
      <selection sqref="A1:AA100"/>
    </sheetView>
  </sheetViews>
  <sheetFormatPr defaultRowHeight="15" x14ac:dyDescent="0.25"/>
  <cols>
    <col min="1" max="1" width="6.28515625" customWidth="1"/>
    <col min="2" max="2" width="29.85546875" customWidth="1"/>
    <col min="3" max="3" width="12.140625" customWidth="1"/>
    <col min="4" max="4" width="5.7109375" customWidth="1"/>
    <col min="5" max="5" width="5.42578125" customWidth="1"/>
    <col min="6" max="6" width="5.28515625" customWidth="1"/>
    <col min="7" max="7" width="4.85546875" customWidth="1"/>
    <col min="8" max="8" width="5.7109375" customWidth="1"/>
    <col min="9" max="9" width="5.28515625" customWidth="1"/>
    <col min="10" max="14" width="4.85546875" customWidth="1"/>
    <col min="15" max="16" width="5" customWidth="1"/>
    <col min="17" max="17" width="4.85546875" customWidth="1"/>
    <col min="18" max="18" width="5" customWidth="1"/>
    <col min="19" max="19" width="4.7109375" customWidth="1"/>
    <col min="20" max="20" width="5.28515625" customWidth="1"/>
    <col min="21" max="21" width="4.85546875" customWidth="1"/>
    <col min="22" max="22" width="4.7109375" customWidth="1"/>
    <col min="23" max="24" width="5" customWidth="1"/>
    <col min="25" max="25" width="4.7109375" customWidth="1"/>
    <col min="26" max="26" width="8.5703125" customWidth="1"/>
  </cols>
  <sheetData>
    <row r="1" spans="1:27" ht="18.75" x14ac:dyDescent="0.3">
      <c r="B1" s="184" t="s">
        <v>321</v>
      </c>
    </row>
    <row r="2" spans="1:27" ht="19.5" x14ac:dyDescent="0.35">
      <c r="A2" s="1" t="s">
        <v>0</v>
      </c>
      <c r="B2" s="2" t="s">
        <v>1</v>
      </c>
      <c r="C2" s="3"/>
      <c r="D2" s="199" t="s">
        <v>2</v>
      </c>
      <c r="E2" s="200"/>
      <c r="F2" s="194" t="s">
        <v>3</v>
      </c>
      <c r="G2" s="194"/>
      <c r="H2" s="195" t="s">
        <v>4</v>
      </c>
      <c r="I2" s="195"/>
      <c r="J2" s="196" t="s">
        <v>5</v>
      </c>
      <c r="K2" s="196"/>
      <c r="L2" s="197" t="s">
        <v>6</v>
      </c>
      <c r="M2" s="197"/>
      <c r="N2" s="186" t="s">
        <v>7</v>
      </c>
      <c r="O2" s="186"/>
      <c r="P2" s="198" t="s">
        <v>8</v>
      </c>
      <c r="Q2" s="198"/>
      <c r="R2" s="5" t="s">
        <v>9</v>
      </c>
      <c r="S2" s="5"/>
      <c r="T2" s="185" t="s">
        <v>10</v>
      </c>
      <c r="U2" s="185"/>
      <c r="V2" s="186" t="s">
        <v>11</v>
      </c>
      <c r="W2" s="186"/>
      <c r="X2" s="187" t="s">
        <v>185</v>
      </c>
      <c r="Y2" s="187"/>
      <c r="Z2" s="6" t="s">
        <v>12</v>
      </c>
      <c r="AA2" s="181"/>
    </row>
    <row r="3" spans="1:27" ht="27" x14ac:dyDescent="0.35">
      <c r="A3" s="6"/>
      <c r="B3" s="144" t="s">
        <v>13</v>
      </c>
      <c r="C3" s="6" t="s">
        <v>14</v>
      </c>
      <c r="D3" s="7" t="s">
        <v>15</v>
      </c>
      <c r="E3" s="7" t="s">
        <v>16</v>
      </c>
      <c r="F3" s="8" t="s">
        <v>15</v>
      </c>
      <c r="G3" s="8" t="s">
        <v>16</v>
      </c>
      <c r="H3" s="9" t="s">
        <v>15</v>
      </c>
      <c r="I3" s="9" t="s">
        <v>16</v>
      </c>
      <c r="J3" s="10" t="s">
        <v>15</v>
      </c>
      <c r="K3" s="10" t="s">
        <v>16</v>
      </c>
      <c r="L3" s="11" t="s">
        <v>15</v>
      </c>
      <c r="M3" s="11" t="s">
        <v>16</v>
      </c>
      <c r="N3" s="12" t="s">
        <v>15</v>
      </c>
      <c r="O3" s="12" t="s">
        <v>16</v>
      </c>
      <c r="P3" s="13" t="s">
        <v>15</v>
      </c>
      <c r="Q3" s="13" t="s">
        <v>16</v>
      </c>
      <c r="R3" s="14" t="s">
        <v>15</v>
      </c>
      <c r="S3" s="14" t="s">
        <v>16</v>
      </c>
      <c r="T3" s="15" t="s">
        <v>15</v>
      </c>
      <c r="U3" s="15" t="s">
        <v>16</v>
      </c>
      <c r="V3" s="12" t="s">
        <v>15</v>
      </c>
      <c r="W3" s="12" t="s">
        <v>16</v>
      </c>
      <c r="X3" s="16" t="s">
        <v>15</v>
      </c>
      <c r="Y3" s="16" t="s">
        <v>16</v>
      </c>
      <c r="Z3" s="201" t="s">
        <v>17</v>
      </c>
      <c r="AA3" s="183" t="s">
        <v>317</v>
      </c>
    </row>
    <row r="4" spans="1:27" ht="19.5" x14ac:dyDescent="0.35">
      <c r="A4" s="6"/>
      <c r="B4" s="6"/>
      <c r="C4" s="6"/>
      <c r="D4" s="17">
        <v>80</v>
      </c>
      <c r="E4" s="17">
        <v>20</v>
      </c>
      <c r="F4" s="18">
        <v>80</v>
      </c>
      <c r="G4" s="18">
        <v>20</v>
      </c>
      <c r="H4" s="19">
        <v>70</v>
      </c>
      <c r="I4" s="19">
        <v>30</v>
      </c>
      <c r="J4" s="20">
        <v>70</v>
      </c>
      <c r="K4" s="20">
        <v>30</v>
      </c>
      <c r="L4" s="21">
        <v>70</v>
      </c>
      <c r="M4" s="21">
        <v>30</v>
      </c>
      <c r="N4" s="22">
        <v>80</v>
      </c>
      <c r="O4" s="22">
        <v>20</v>
      </c>
      <c r="P4" s="23">
        <v>70</v>
      </c>
      <c r="Q4" s="23">
        <v>30</v>
      </c>
      <c r="R4" s="24">
        <v>80</v>
      </c>
      <c r="S4" s="24">
        <v>20</v>
      </c>
      <c r="T4" s="25">
        <v>70</v>
      </c>
      <c r="U4" s="25">
        <v>30</v>
      </c>
      <c r="V4" s="22">
        <v>70</v>
      </c>
      <c r="W4" s="22">
        <v>30</v>
      </c>
      <c r="X4" s="26">
        <v>70</v>
      </c>
      <c r="Y4" s="26">
        <v>30</v>
      </c>
      <c r="Z4" s="202"/>
      <c r="AA4" s="182"/>
    </row>
    <row r="5" spans="1:27" ht="20.25" x14ac:dyDescent="0.35">
      <c r="A5" s="6">
        <v>1</v>
      </c>
      <c r="B5" s="27" t="s">
        <v>18</v>
      </c>
      <c r="C5" s="1" t="s">
        <v>19</v>
      </c>
      <c r="D5" s="28">
        <v>52</v>
      </c>
      <c r="E5" s="28">
        <v>20</v>
      </c>
      <c r="F5" s="29">
        <v>51</v>
      </c>
      <c r="G5" s="29">
        <v>19</v>
      </c>
      <c r="H5" s="30">
        <v>40</v>
      </c>
      <c r="I5" s="30">
        <v>29</v>
      </c>
      <c r="J5" s="31">
        <v>32</v>
      </c>
      <c r="K5" s="31">
        <v>26</v>
      </c>
      <c r="L5" s="32">
        <v>0</v>
      </c>
      <c r="M5" s="32">
        <v>0</v>
      </c>
      <c r="N5" s="33">
        <v>0</v>
      </c>
      <c r="O5" s="33">
        <v>0</v>
      </c>
      <c r="P5" s="34">
        <v>57</v>
      </c>
      <c r="Q5" s="34">
        <v>29</v>
      </c>
      <c r="R5" s="35">
        <v>0</v>
      </c>
      <c r="S5" s="35">
        <v>0</v>
      </c>
      <c r="T5" s="36">
        <v>48</v>
      </c>
      <c r="U5" s="36">
        <v>30</v>
      </c>
      <c r="V5" s="33">
        <v>0</v>
      </c>
      <c r="W5" s="33">
        <v>0</v>
      </c>
      <c r="X5" s="37">
        <v>0</v>
      </c>
      <c r="Y5" s="37">
        <v>0</v>
      </c>
      <c r="Z5" s="38"/>
      <c r="AA5" s="3"/>
    </row>
    <row r="6" spans="1:27" ht="19.5" x14ac:dyDescent="0.35">
      <c r="A6" s="6"/>
      <c r="B6" s="1"/>
      <c r="C6" s="6"/>
      <c r="D6" s="39"/>
      <c r="E6" s="39">
        <f>D5+E5</f>
        <v>72</v>
      </c>
      <c r="F6" s="40"/>
      <c r="G6" s="40">
        <f>F5+G5</f>
        <v>70</v>
      </c>
      <c r="H6" s="41"/>
      <c r="I6" s="41">
        <f>H5+I5</f>
        <v>69</v>
      </c>
      <c r="J6" s="42"/>
      <c r="K6" s="42">
        <f>J5+K5</f>
        <v>58</v>
      </c>
      <c r="L6" s="43"/>
      <c r="M6" s="43">
        <f>L5+M5</f>
        <v>0</v>
      </c>
      <c r="N6" s="44"/>
      <c r="O6" s="44">
        <f>N5+O5</f>
        <v>0</v>
      </c>
      <c r="P6" s="45"/>
      <c r="Q6" s="45">
        <f>P5+Q5</f>
        <v>86</v>
      </c>
      <c r="R6" s="46"/>
      <c r="S6" s="46">
        <f>R5+S5</f>
        <v>0</v>
      </c>
      <c r="T6" s="47"/>
      <c r="U6" s="47">
        <f>T5+U5</f>
        <v>78</v>
      </c>
      <c r="V6" s="44"/>
      <c r="W6" s="44">
        <f>V5+W5</f>
        <v>0</v>
      </c>
      <c r="X6" s="48"/>
      <c r="Y6" s="48">
        <f>X5+Y5</f>
        <v>0</v>
      </c>
      <c r="Z6" s="6">
        <f>SUMPRODUCT(LARGE(D6:Y6,{1,2,3,4,5}))</f>
        <v>375</v>
      </c>
      <c r="AA6" s="155" t="s">
        <v>320</v>
      </c>
    </row>
    <row r="7" spans="1:27" ht="20.25" x14ac:dyDescent="0.35">
      <c r="A7" s="6">
        <v>2</v>
      </c>
      <c r="B7" s="27" t="s">
        <v>20</v>
      </c>
      <c r="C7" s="6">
        <v>220</v>
      </c>
      <c r="D7" s="28">
        <v>53</v>
      </c>
      <c r="E7" s="28">
        <v>20</v>
      </c>
      <c r="F7" s="29">
        <v>44</v>
      </c>
      <c r="G7" s="29">
        <v>20</v>
      </c>
      <c r="H7" s="30">
        <v>39</v>
      </c>
      <c r="I7" s="30">
        <v>30</v>
      </c>
      <c r="J7" s="31">
        <v>29</v>
      </c>
      <c r="K7" s="31">
        <v>29</v>
      </c>
      <c r="L7" s="32">
        <v>0</v>
      </c>
      <c r="M7" s="32">
        <v>0</v>
      </c>
      <c r="N7" s="33">
        <v>0</v>
      </c>
      <c r="O7" s="33">
        <v>0</v>
      </c>
      <c r="P7" s="34">
        <v>57</v>
      </c>
      <c r="Q7" s="34">
        <v>29</v>
      </c>
      <c r="R7" s="35">
        <v>0</v>
      </c>
      <c r="S7" s="35">
        <v>0</v>
      </c>
      <c r="T7" s="36">
        <v>48</v>
      </c>
      <c r="U7" s="36">
        <v>30</v>
      </c>
      <c r="V7" s="33">
        <v>0</v>
      </c>
      <c r="W7" s="33">
        <v>0</v>
      </c>
      <c r="X7" s="37">
        <v>0</v>
      </c>
      <c r="Y7" s="37">
        <v>0</v>
      </c>
      <c r="Z7" s="38"/>
      <c r="AA7" s="6"/>
    </row>
    <row r="8" spans="1:27" ht="19.5" x14ac:dyDescent="0.35">
      <c r="A8" s="6"/>
      <c r="B8" s="3"/>
      <c r="C8" s="6"/>
      <c r="D8" s="39"/>
      <c r="E8" s="39">
        <f>D7+E7</f>
        <v>73</v>
      </c>
      <c r="F8" s="40"/>
      <c r="G8" s="40">
        <f>F7+G7</f>
        <v>64</v>
      </c>
      <c r="H8" s="41"/>
      <c r="I8" s="41">
        <f>H7+I7</f>
        <v>69</v>
      </c>
      <c r="J8" s="42"/>
      <c r="K8" s="42">
        <f>J7+K7</f>
        <v>58</v>
      </c>
      <c r="L8" s="43"/>
      <c r="M8" s="43">
        <f>L7+M7</f>
        <v>0</v>
      </c>
      <c r="N8" s="44"/>
      <c r="O8" s="44">
        <f>N7+O7</f>
        <v>0</v>
      </c>
      <c r="P8" s="45"/>
      <c r="Q8" s="45">
        <f>P7+Q7</f>
        <v>86</v>
      </c>
      <c r="R8" s="46"/>
      <c r="S8" s="46">
        <f>R7+S7</f>
        <v>0</v>
      </c>
      <c r="T8" s="47"/>
      <c r="U8" s="47">
        <f>T7+U7</f>
        <v>78</v>
      </c>
      <c r="V8" s="44"/>
      <c r="W8" s="44">
        <f>V7+W7</f>
        <v>0</v>
      </c>
      <c r="X8" s="48"/>
      <c r="Y8" s="48">
        <f>X7+Y7</f>
        <v>0</v>
      </c>
      <c r="Z8" s="6">
        <f>SUMPRODUCT(LARGE(D8:Y8,{1,2,3,4,5}))</f>
        <v>370</v>
      </c>
      <c r="AA8" s="155" t="s">
        <v>320</v>
      </c>
    </row>
    <row r="9" spans="1:27" ht="20.25" x14ac:dyDescent="0.35">
      <c r="A9" s="6">
        <v>3</v>
      </c>
      <c r="B9" s="27" t="s">
        <v>21</v>
      </c>
      <c r="C9" s="6">
        <v>221</v>
      </c>
      <c r="D9" s="28">
        <v>62</v>
      </c>
      <c r="E9" s="28">
        <v>19</v>
      </c>
      <c r="F9" s="29">
        <v>48</v>
      </c>
      <c r="G9" s="29">
        <v>19</v>
      </c>
      <c r="H9" s="30">
        <v>44</v>
      </c>
      <c r="I9" s="30">
        <v>28</v>
      </c>
      <c r="J9" s="31">
        <v>34</v>
      </c>
      <c r="K9" s="31">
        <v>27</v>
      </c>
      <c r="L9" s="32">
        <v>0</v>
      </c>
      <c r="M9" s="32">
        <v>0</v>
      </c>
      <c r="N9" s="33">
        <v>43</v>
      </c>
      <c r="O9" s="33">
        <v>20</v>
      </c>
      <c r="P9" s="34">
        <v>0</v>
      </c>
      <c r="Q9" s="34">
        <v>0</v>
      </c>
      <c r="R9" s="35">
        <v>0</v>
      </c>
      <c r="S9" s="35">
        <v>0</v>
      </c>
      <c r="T9" s="36">
        <v>51</v>
      </c>
      <c r="U9" s="36">
        <v>30</v>
      </c>
      <c r="V9" s="33">
        <v>0</v>
      </c>
      <c r="W9" s="33">
        <v>0</v>
      </c>
      <c r="X9" s="37">
        <v>0</v>
      </c>
      <c r="Y9" s="37">
        <v>0</v>
      </c>
      <c r="Z9" s="38"/>
      <c r="AA9" s="6"/>
    </row>
    <row r="10" spans="1:27" ht="19.5" x14ac:dyDescent="0.35">
      <c r="A10" s="6"/>
      <c r="B10" s="50"/>
      <c r="C10" s="6"/>
      <c r="D10" s="39"/>
      <c r="E10" s="39">
        <f>D9+E9</f>
        <v>81</v>
      </c>
      <c r="F10" s="40"/>
      <c r="G10" s="40">
        <f>F9+G9</f>
        <v>67</v>
      </c>
      <c r="H10" s="41"/>
      <c r="I10" s="41">
        <f>H9+I9</f>
        <v>72</v>
      </c>
      <c r="J10" s="42"/>
      <c r="K10" s="42">
        <f>J9+K9</f>
        <v>61</v>
      </c>
      <c r="L10" s="43"/>
      <c r="M10" s="43">
        <f>L9+M9</f>
        <v>0</v>
      </c>
      <c r="N10" s="44"/>
      <c r="O10" s="44">
        <f>N9+O9</f>
        <v>63</v>
      </c>
      <c r="P10" s="45"/>
      <c r="Q10" s="45">
        <f>P9+Q9</f>
        <v>0</v>
      </c>
      <c r="R10" s="46"/>
      <c r="S10" s="46">
        <f>R9+S9</f>
        <v>0</v>
      </c>
      <c r="T10" s="47"/>
      <c r="U10" s="47">
        <f>T9+U9</f>
        <v>81</v>
      </c>
      <c r="V10" s="44"/>
      <c r="W10" s="44">
        <f>V9+W9</f>
        <v>0</v>
      </c>
      <c r="X10" s="48"/>
      <c r="Y10" s="48">
        <f>X9+Y9</f>
        <v>0</v>
      </c>
      <c r="Z10" s="6">
        <f>SUMPRODUCT(LARGE(D10:Y10,{1,2,3,4,5}))</f>
        <v>364</v>
      </c>
      <c r="AA10" s="155" t="s">
        <v>320</v>
      </c>
    </row>
    <row r="11" spans="1:27" ht="20.25" x14ac:dyDescent="0.35">
      <c r="A11" s="6">
        <v>4</v>
      </c>
      <c r="B11" s="27" t="s">
        <v>23</v>
      </c>
      <c r="C11" s="6">
        <v>222</v>
      </c>
      <c r="D11" s="28">
        <v>47</v>
      </c>
      <c r="E11" s="28">
        <v>19</v>
      </c>
      <c r="F11" s="29">
        <v>57</v>
      </c>
      <c r="G11" s="29">
        <v>18</v>
      </c>
      <c r="H11" s="30">
        <v>41</v>
      </c>
      <c r="I11" s="30">
        <v>29</v>
      </c>
      <c r="J11" s="31">
        <v>29</v>
      </c>
      <c r="K11" s="31">
        <v>26</v>
      </c>
      <c r="L11" s="32">
        <v>32</v>
      </c>
      <c r="M11" s="32">
        <v>28</v>
      </c>
      <c r="N11" s="33">
        <v>0</v>
      </c>
      <c r="O11" s="33">
        <v>0</v>
      </c>
      <c r="P11" s="34">
        <v>0</v>
      </c>
      <c r="Q11" s="34">
        <v>0</v>
      </c>
      <c r="R11" s="35">
        <v>0</v>
      </c>
      <c r="S11" s="35">
        <v>0</v>
      </c>
      <c r="T11" s="36">
        <v>49</v>
      </c>
      <c r="U11" s="36">
        <v>30</v>
      </c>
      <c r="V11" s="33">
        <v>0</v>
      </c>
      <c r="W11" s="33">
        <v>0</v>
      </c>
      <c r="X11" s="37">
        <v>0</v>
      </c>
      <c r="Y11" s="37">
        <v>0</v>
      </c>
      <c r="Z11" s="38"/>
      <c r="AA11" s="6"/>
    </row>
    <row r="12" spans="1:27" ht="19.5" x14ac:dyDescent="0.35">
      <c r="A12" s="6"/>
      <c r="B12" s="3"/>
      <c r="C12" s="6"/>
      <c r="D12" s="39"/>
      <c r="E12" s="39">
        <f>D11+E11</f>
        <v>66</v>
      </c>
      <c r="F12" s="40"/>
      <c r="G12" s="40">
        <f>F11+G11</f>
        <v>75</v>
      </c>
      <c r="H12" s="41"/>
      <c r="I12" s="41">
        <f>H11+I11</f>
        <v>70</v>
      </c>
      <c r="J12" s="42"/>
      <c r="K12" s="42">
        <f>J11+K11</f>
        <v>55</v>
      </c>
      <c r="L12" s="43"/>
      <c r="M12" s="43">
        <f>L11+M11</f>
        <v>60</v>
      </c>
      <c r="N12" s="44"/>
      <c r="O12" s="44">
        <f>N11+O11</f>
        <v>0</v>
      </c>
      <c r="P12" s="45"/>
      <c r="Q12" s="45">
        <f>P11+Q11</f>
        <v>0</v>
      </c>
      <c r="R12" s="46"/>
      <c r="S12" s="46">
        <f>R11+S11</f>
        <v>0</v>
      </c>
      <c r="T12" s="47"/>
      <c r="U12" s="47">
        <f>T11+U11</f>
        <v>79</v>
      </c>
      <c r="V12" s="44"/>
      <c r="W12" s="44">
        <f>V11+W11</f>
        <v>0</v>
      </c>
      <c r="X12" s="48"/>
      <c r="Y12" s="48">
        <f>X11+Y11</f>
        <v>0</v>
      </c>
      <c r="Z12" s="6">
        <f>SUMPRODUCT(LARGE(D12:Y12,{1,2,3,4,5}))</f>
        <v>350</v>
      </c>
      <c r="AA12" s="155" t="s">
        <v>320</v>
      </c>
    </row>
    <row r="13" spans="1:27" ht="20.25" x14ac:dyDescent="0.35">
      <c r="A13" s="6">
        <v>5</v>
      </c>
      <c r="B13" s="27" t="s">
        <v>24</v>
      </c>
      <c r="C13" s="6">
        <v>223</v>
      </c>
      <c r="D13" s="28">
        <v>43</v>
      </c>
      <c r="E13" s="28">
        <v>20</v>
      </c>
      <c r="F13" s="29">
        <v>63</v>
      </c>
      <c r="G13" s="29">
        <v>20</v>
      </c>
      <c r="H13" s="30">
        <v>40</v>
      </c>
      <c r="I13" s="30">
        <v>30</v>
      </c>
      <c r="J13" s="31">
        <v>29</v>
      </c>
      <c r="K13" s="31">
        <v>27</v>
      </c>
      <c r="L13" s="32">
        <v>28</v>
      </c>
      <c r="M13" s="32">
        <v>28</v>
      </c>
      <c r="N13" s="33">
        <v>0</v>
      </c>
      <c r="O13" s="33">
        <v>0</v>
      </c>
      <c r="P13" s="34">
        <v>0</v>
      </c>
      <c r="Q13" s="34">
        <v>0</v>
      </c>
      <c r="R13" s="35">
        <v>0</v>
      </c>
      <c r="S13" s="35">
        <v>0</v>
      </c>
      <c r="T13" s="36">
        <v>43</v>
      </c>
      <c r="U13" s="36">
        <v>30</v>
      </c>
      <c r="V13" s="33">
        <v>0</v>
      </c>
      <c r="W13" s="33">
        <v>0</v>
      </c>
      <c r="X13" s="37">
        <v>0</v>
      </c>
      <c r="Y13" s="37">
        <v>0</v>
      </c>
      <c r="Z13" s="38"/>
      <c r="AA13" s="6"/>
    </row>
    <row r="14" spans="1:27" ht="19.5" x14ac:dyDescent="0.35">
      <c r="A14" s="6"/>
      <c r="B14" s="3"/>
      <c r="C14" s="6"/>
      <c r="D14" s="39"/>
      <c r="E14" s="39">
        <f>D13+E13</f>
        <v>63</v>
      </c>
      <c r="F14" s="40"/>
      <c r="G14" s="40">
        <f>F13+G13</f>
        <v>83</v>
      </c>
      <c r="H14" s="41"/>
      <c r="I14" s="41">
        <f>H13+I13</f>
        <v>70</v>
      </c>
      <c r="J14" s="42"/>
      <c r="K14" s="42">
        <f>J13+K13</f>
        <v>56</v>
      </c>
      <c r="L14" s="43"/>
      <c r="M14" s="43">
        <f>L13+M13</f>
        <v>56</v>
      </c>
      <c r="N14" s="44"/>
      <c r="O14" s="44">
        <f>N13+O13</f>
        <v>0</v>
      </c>
      <c r="P14" s="45"/>
      <c r="Q14" s="45">
        <f>P13+Q13</f>
        <v>0</v>
      </c>
      <c r="R14" s="46"/>
      <c r="S14" s="46">
        <f>R13+S13</f>
        <v>0</v>
      </c>
      <c r="T14" s="47"/>
      <c r="U14" s="47">
        <f>T13+U13</f>
        <v>73</v>
      </c>
      <c r="V14" s="44"/>
      <c r="W14" s="44">
        <f>V13+W13</f>
        <v>0</v>
      </c>
      <c r="X14" s="48"/>
      <c r="Y14" s="48">
        <f>X13+Y13</f>
        <v>0</v>
      </c>
      <c r="Z14" s="6">
        <f>SUMPRODUCT(LARGE(D14:Y14,{1,2,3,4,5}))</f>
        <v>345</v>
      </c>
      <c r="AA14" s="155" t="s">
        <v>320</v>
      </c>
    </row>
    <row r="15" spans="1:27" ht="20.25" x14ac:dyDescent="0.35">
      <c r="A15" s="6">
        <v>6</v>
      </c>
      <c r="B15" s="27" t="s">
        <v>25</v>
      </c>
      <c r="C15" s="6">
        <v>224</v>
      </c>
      <c r="D15" s="28">
        <v>54</v>
      </c>
      <c r="E15" s="28">
        <v>20</v>
      </c>
      <c r="F15" s="29">
        <v>57</v>
      </c>
      <c r="G15" s="29">
        <v>19</v>
      </c>
      <c r="H15" s="30">
        <v>45</v>
      </c>
      <c r="I15" s="30">
        <v>30</v>
      </c>
      <c r="J15" s="31">
        <v>33</v>
      </c>
      <c r="K15" s="31">
        <v>27</v>
      </c>
      <c r="L15" s="32">
        <v>28</v>
      </c>
      <c r="M15" s="32">
        <v>24</v>
      </c>
      <c r="N15" s="33">
        <v>0</v>
      </c>
      <c r="O15" s="33">
        <v>0</v>
      </c>
      <c r="P15" s="34">
        <v>0</v>
      </c>
      <c r="Q15" s="34">
        <v>0</v>
      </c>
      <c r="R15" s="35">
        <v>0</v>
      </c>
      <c r="S15" s="35">
        <v>0</v>
      </c>
      <c r="T15" s="36">
        <v>41</v>
      </c>
      <c r="U15" s="36">
        <v>30</v>
      </c>
      <c r="V15" s="33">
        <v>0</v>
      </c>
      <c r="W15" s="33">
        <v>0</v>
      </c>
      <c r="X15" s="37">
        <v>0</v>
      </c>
      <c r="Y15" s="37">
        <v>0</v>
      </c>
      <c r="Z15" s="38"/>
      <c r="AA15" s="6"/>
    </row>
    <row r="16" spans="1:27" ht="19.5" x14ac:dyDescent="0.35">
      <c r="A16" s="6"/>
      <c r="B16" s="3"/>
      <c r="C16" s="6"/>
      <c r="D16" s="39"/>
      <c r="E16" s="39">
        <f>D15+E15</f>
        <v>74</v>
      </c>
      <c r="F16" s="40"/>
      <c r="G16" s="40">
        <f>F15+G15</f>
        <v>76</v>
      </c>
      <c r="H16" s="41"/>
      <c r="I16" s="41">
        <f>H15+I15</f>
        <v>75</v>
      </c>
      <c r="J16" s="42"/>
      <c r="K16" s="42">
        <f>J15+K15</f>
        <v>60</v>
      </c>
      <c r="L16" s="43"/>
      <c r="M16" s="43">
        <f>L15+M15</f>
        <v>52</v>
      </c>
      <c r="N16" s="44"/>
      <c r="O16" s="44">
        <f>N15+O15</f>
        <v>0</v>
      </c>
      <c r="P16" s="45"/>
      <c r="Q16" s="45">
        <f>P15+Q15</f>
        <v>0</v>
      </c>
      <c r="R16" s="46"/>
      <c r="S16" s="46">
        <f>R15+S15</f>
        <v>0</v>
      </c>
      <c r="T16" s="47"/>
      <c r="U16" s="47">
        <f>T15+U15</f>
        <v>71</v>
      </c>
      <c r="V16" s="44"/>
      <c r="W16" s="44">
        <f>V15+W15</f>
        <v>0</v>
      </c>
      <c r="X16" s="48"/>
      <c r="Y16" s="48">
        <f>X15+Y15</f>
        <v>0</v>
      </c>
      <c r="Z16" s="6">
        <f>SUMPRODUCT(LARGE(D16:Y16,{1,2,3,4,5}))</f>
        <v>356</v>
      </c>
      <c r="AA16" s="155" t="s">
        <v>320</v>
      </c>
    </row>
    <row r="17" spans="1:27" ht="20.25" x14ac:dyDescent="0.35">
      <c r="A17" s="6">
        <v>7</v>
      </c>
      <c r="B17" s="27" t="s">
        <v>26</v>
      </c>
      <c r="C17" s="6">
        <v>225</v>
      </c>
      <c r="D17" s="28">
        <v>53</v>
      </c>
      <c r="E17" s="28">
        <v>20</v>
      </c>
      <c r="F17" s="29">
        <v>47</v>
      </c>
      <c r="G17" s="29">
        <v>20</v>
      </c>
      <c r="H17" s="30">
        <v>46</v>
      </c>
      <c r="I17" s="30">
        <v>28</v>
      </c>
      <c r="J17" s="31">
        <v>32</v>
      </c>
      <c r="K17" s="31">
        <v>27</v>
      </c>
      <c r="L17" s="32">
        <v>0</v>
      </c>
      <c r="M17" s="32">
        <v>0</v>
      </c>
      <c r="N17" s="33">
        <v>0</v>
      </c>
      <c r="O17" s="33">
        <v>0</v>
      </c>
      <c r="P17" s="34">
        <v>0</v>
      </c>
      <c r="Q17" s="34">
        <v>0</v>
      </c>
      <c r="R17" s="35">
        <v>56</v>
      </c>
      <c r="S17" s="35">
        <v>20</v>
      </c>
      <c r="T17" s="36">
        <v>0</v>
      </c>
      <c r="U17" s="36">
        <v>0</v>
      </c>
      <c r="V17" s="33">
        <v>0</v>
      </c>
      <c r="W17" s="33">
        <v>0</v>
      </c>
      <c r="X17" s="37">
        <v>45</v>
      </c>
      <c r="Y17" s="37">
        <v>30</v>
      </c>
      <c r="Z17" s="38"/>
      <c r="AA17" s="6"/>
    </row>
    <row r="18" spans="1:27" ht="19.5" x14ac:dyDescent="0.35">
      <c r="A18" s="6"/>
      <c r="B18" s="3"/>
      <c r="C18" s="6"/>
      <c r="D18" s="39"/>
      <c r="E18" s="39">
        <f>D17+E17</f>
        <v>73</v>
      </c>
      <c r="F18" s="40"/>
      <c r="G18" s="40">
        <f>F17+G17</f>
        <v>67</v>
      </c>
      <c r="H18" s="41"/>
      <c r="I18" s="41">
        <f>H17+I17</f>
        <v>74</v>
      </c>
      <c r="J18" s="42"/>
      <c r="K18" s="42">
        <f>J17+K17</f>
        <v>59</v>
      </c>
      <c r="L18" s="43"/>
      <c r="M18" s="43">
        <f>L17+M17</f>
        <v>0</v>
      </c>
      <c r="N18" s="44"/>
      <c r="O18" s="44">
        <f>N17+O17</f>
        <v>0</v>
      </c>
      <c r="P18" s="45"/>
      <c r="Q18" s="45">
        <f>P17+Q17</f>
        <v>0</v>
      </c>
      <c r="R18" s="46"/>
      <c r="S18" s="46">
        <f>R17+S17</f>
        <v>76</v>
      </c>
      <c r="T18" s="47"/>
      <c r="U18" s="47">
        <f>T17+U17</f>
        <v>0</v>
      </c>
      <c r="V18" s="44"/>
      <c r="W18" s="44">
        <f>V17+W17</f>
        <v>0</v>
      </c>
      <c r="X18" s="48"/>
      <c r="Y18" s="48">
        <f>X17+Y17</f>
        <v>75</v>
      </c>
      <c r="Z18" s="6">
        <f>SUMPRODUCT(LARGE(D18:Y18,{1,2,3,4,5}))</f>
        <v>365</v>
      </c>
      <c r="AA18" s="155" t="s">
        <v>320</v>
      </c>
    </row>
    <row r="19" spans="1:27" ht="20.25" x14ac:dyDescent="0.35">
      <c r="A19" s="6">
        <v>9</v>
      </c>
      <c r="B19" s="27" t="s">
        <v>28</v>
      </c>
      <c r="C19" s="6">
        <v>227</v>
      </c>
      <c r="D19" s="28">
        <v>51</v>
      </c>
      <c r="E19" s="28">
        <v>19</v>
      </c>
      <c r="F19" s="29">
        <v>47</v>
      </c>
      <c r="G19" s="29">
        <v>19</v>
      </c>
      <c r="H19" s="30">
        <v>35</v>
      </c>
      <c r="I19" s="30">
        <v>26</v>
      </c>
      <c r="J19" s="31">
        <v>23</v>
      </c>
      <c r="K19" s="31">
        <v>25</v>
      </c>
      <c r="L19" s="32">
        <v>0</v>
      </c>
      <c r="M19" s="32">
        <v>0</v>
      </c>
      <c r="N19" s="33">
        <v>0</v>
      </c>
      <c r="O19" s="33">
        <v>0</v>
      </c>
      <c r="P19" s="34">
        <v>0</v>
      </c>
      <c r="Q19" s="34">
        <v>0</v>
      </c>
      <c r="R19" s="35">
        <v>46</v>
      </c>
      <c r="S19" s="35">
        <v>20</v>
      </c>
      <c r="T19" s="36">
        <v>0</v>
      </c>
      <c r="U19" s="36">
        <v>0</v>
      </c>
      <c r="V19" s="33">
        <v>0</v>
      </c>
      <c r="W19" s="33">
        <v>0</v>
      </c>
      <c r="X19" s="37">
        <v>40</v>
      </c>
      <c r="Y19" s="37">
        <v>29</v>
      </c>
      <c r="Z19" s="38"/>
      <c r="AA19" s="6"/>
    </row>
    <row r="20" spans="1:27" ht="19.5" x14ac:dyDescent="0.35">
      <c r="A20" s="6"/>
      <c r="B20" s="3"/>
      <c r="C20" s="6"/>
      <c r="D20" s="39"/>
      <c r="E20" s="39">
        <f>D19+E19</f>
        <v>70</v>
      </c>
      <c r="F20" s="40"/>
      <c r="G20" s="40">
        <f>F19+G19</f>
        <v>66</v>
      </c>
      <c r="H20" s="41"/>
      <c r="I20" s="41">
        <f>H19+I19</f>
        <v>61</v>
      </c>
      <c r="J20" s="42"/>
      <c r="K20" s="42">
        <f>J19+K19</f>
        <v>48</v>
      </c>
      <c r="L20" s="43"/>
      <c r="M20" s="43">
        <f>L19+M19</f>
        <v>0</v>
      </c>
      <c r="N20" s="44"/>
      <c r="O20" s="44">
        <f>N19+O19</f>
        <v>0</v>
      </c>
      <c r="P20" s="45"/>
      <c r="Q20" s="45">
        <f>P19+Q19</f>
        <v>0</v>
      </c>
      <c r="R20" s="46"/>
      <c r="S20" s="46">
        <f>R19+S19</f>
        <v>66</v>
      </c>
      <c r="T20" s="47"/>
      <c r="U20" s="47">
        <f>T19+U19</f>
        <v>0</v>
      </c>
      <c r="V20" s="44"/>
      <c r="W20" s="44">
        <f>V19+W19</f>
        <v>0</v>
      </c>
      <c r="X20" s="48"/>
      <c r="Y20" s="48">
        <f>X19+Y19</f>
        <v>69</v>
      </c>
      <c r="Z20" s="6">
        <f>SUMPRODUCT(LARGE(D20:Y20,{1,2,3,4,5}))</f>
        <v>332</v>
      </c>
      <c r="AA20" s="155" t="s">
        <v>320</v>
      </c>
    </row>
    <row r="21" spans="1:27" ht="20.25" x14ac:dyDescent="0.35">
      <c r="A21" s="6">
        <v>10</v>
      </c>
      <c r="B21" s="27" t="s">
        <v>29</v>
      </c>
      <c r="C21" s="6">
        <v>228</v>
      </c>
      <c r="D21" s="28">
        <v>58</v>
      </c>
      <c r="E21" s="28">
        <v>20</v>
      </c>
      <c r="F21" s="29">
        <v>63</v>
      </c>
      <c r="G21" s="29">
        <v>18</v>
      </c>
      <c r="H21" s="30">
        <v>36</v>
      </c>
      <c r="I21" s="30">
        <v>27</v>
      </c>
      <c r="J21" s="31">
        <v>23</v>
      </c>
      <c r="K21" s="31">
        <v>24</v>
      </c>
      <c r="L21" s="32">
        <v>0</v>
      </c>
      <c r="M21" s="32">
        <v>0</v>
      </c>
      <c r="N21" s="33">
        <v>0</v>
      </c>
      <c r="O21" s="33">
        <v>0</v>
      </c>
      <c r="P21" s="34">
        <v>0</v>
      </c>
      <c r="Q21" s="34">
        <v>0</v>
      </c>
      <c r="R21" s="35">
        <v>53</v>
      </c>
      <c r="S21" s="35">
        <v>18</v>
      </c>
      <c r="T21" s="36">
        <v>0</v>
      </c>
      <c r="U21" s="36">
        <v>0</v>
      </c>
      <c r="V21" s="33">
        <v>0</v>
      </c>
      <c r="W21" s="33">
        <v>0</v>
      </c>
      <c r="X21" s="37">
        <v>38</v>
      </c>
      <c r="Y21" s="37">
        <v>27</v>
      </c>
      <c r="Z21" s="38"/>
      <c r="AA21" s="6"/>
    </row>
    <row r="22" spans="1:27" ht="19.5" x14ac:dyDescent="0.35">
      <c r="A22" s="6"/>
      <c r="B22" s="1"/>
      <c r="C22" s="6"/>
      <c r="D22" s="39"/>
      <c r="E22" s="39">
        <f>D21+E21</f>
        <v>78</v>
      </c>
      <c r="F22" s="40"/>
      <c r="G22" s="40">
        <f>F21+G21</f>
        <v>81</v>
      </c>
      <c r="H22" s="41"/>
      <c r="I22" s="41">
        <f>H21+I21</f>
        <v>63</v>
      </c>
      <c r="J22" s="42"/>
      <c r="K22" s="42">
        <f>J21+K21</f>
        <v>47</v>
      </c>
      <c r="L22" s="43"/>
      <c r="M22" s="43">
        <f>L21+M21</f>
        <v>0</v>
      </c>
      <c r="N22" s="44"/>
      <c r="O22" s="44">
        <f>N21+O21</f>
        <v>0</v>
      </c>
      <c r="P22" s="45"/>
      <c r="Q22" s="45">
        <f>P21+Q21</f>
        <v>0</v>
      </c>
      <c r="R22" s="46"/>
      <c r="S22" s="46">
        <f>R21+S21</f>
        <v>71</v>
      </c>
      <c r="T22" s="47"/>
      <c r="U22" s="47">
        <f>T21+U21</f>
        <v>0</v>
      </c>
      <c r="V22" s="44"/>
      <c r="W22" s="44">
        <f>V21+W21</f>
        <v>0</v>
      </c>
      <c r="X22" s="48"/>
      <c r="Y22" s="48">
        <f>X21+Y21</f>
        <v>65</v>
      </c>
      <c r="Z22" s="6">
        <f>SUMPRODUCT(LARGE(D22:Y22,{1,2,3,4,5}))</f>
        <v>358</v>
      </c>
      <c r="AA22" s="155" t="s">
        <v>320</v>
      </c>
    </row>
    <row r="23" spans="1:27" ht="20.25" x14ac:dyDescent="0.35">
      <c r="A23" s="6">
        <v>12</v>
      </c>
      <c r="B23" s="27" t="s">
        <v>31</v>
      </c>
      <c r="C23" s="1" t="s">
        <v>32</v>
      </c>
      <c r="D23" s="28">
        <v>59</v>
      </c>
      <c r="E23" s="28">
        <v>20</v>
      </c>
      <c r="F23" s="29">
        <v>46</v>
      </c>
      <c r="G23" s="29">
        <v>18</v>
      </c>
      <c r="H23" s="30">
        <v>34</v>
      </c>
      <c r="I23" s="30">
        <v>29</v>
      </c>
      <c r="J23" s="31">
        <v>31</v>
      </c>
      <c r="K23" s="31">
        <v>26</v>
      </c>
      <c r="L23" s="32">
        <v>34</v>
      </c>
      <c r="M23" s="32">
        <v>28</v>
      </c>
      <c r="N23" s="33">
        <v>0</v>
      </c>
      <c r="O23" s="33">
        <v>0</v>
      </c>
      <c r="P23" s="34">
        <v>0</v>
      </c>
      <c r="Q23" s="34">
        <v>0</v>
      </c>
      <c r="R23" s="35">
        <v>52</v>
      </c>
      <c r="S23" s="35">
        <v>20</v>
      </c>
      <c r="T23" s="36">
        <v>0</v>
      </c>
      <c r="U23" s="36">
        <v>0</v>
      </c>
      <c r="V23" s="33">
        <v>0</v>
      </c>
      <c r="W23" s="33">
        <v>0</v>
      </c>
      <c r="X23" s="37">
        <v>0</v>
      </c>
      <c r="Y23" s="37">
        <v>0</v>
      </c>
      <c r="Z23" s="38"/>
      <c r="AA23" s="6"/>
    </row>
    <row r="24" spans="1:27" ht="19.5" x14ac:dyDescent="0.35">
      <c r="A24" s="6"/>
      <c r="B24" s="3"/>
      <c r="C24" s="6"/>
      <c r="D24" s="39"/>
      <c r="E24" s="39">
        <f>D23+E23</f>
        <v>79</v>
      </c>
      <c r="F24" s="40"/>
      <c r="G24" s="40">
        <f>F23+G23</f>
        <v>64</v>
      </c>
      <c r="H24" s="41"/>
      <c r="I24" s="41">
        <f>H23+I23</f>
        <v>63</v>
      </c>
      <c r="J24" s="42"/>
      <c r="K24" s="42">
        <f>J23+K23</f>
        <v>57</v>
      </c>
      <c r="L24" s="43"/>
      <c r="M24" s="43">
        <f>L23+M23</f>
        <v>62</v>
      </c>
      <c r="N24" s="44"/>
      <c r="O24" s="44">
        <f>N23+O23</f>
        <v>0</v>
      </c>
      <c r="P24" s="45"/>
      <c r="Q24" s="45">
        <f>P23+Q23</f>
        <v>0</v>
      </c>
      <c r="R24" s="46"/>
      <c r="S24" s="46">
        <f>R23+S23</f>
        <v>72</v>
      </c>
      <c r="T24" s="47"/>
      <c r="U24" s="47">
        <f>T23+U23</f>
        <v>0</v>
      </c>
      <c r="V24" s="44"/>
      <c r="W24" s="44">
        <f>V23+W23</f>
        <v>0</v>
      </c>
      <c r="X24" s="48"/>
      <c r="Y24" s="48">
        <f>X23+Y23</f>
        <v>0</v>
      </c>
      <c r="Z24" s="6">
        <f>SUMPRODUCT(LARGE(D24:Y24,{1,2,3,4,5}))</f>
        <v>340</v>
      </c>
      <c r="AA24" s="155" t="s">
        <v>320</v>
      </c>
    </row>
    <row r="25" spans="1:27" ht="20.25" x14ac:dyDescent="0.35">
      <c r="A25" s="6">
        <v>14</v>
      </c>
      <c r="B25" s="27" t="s">
        <v>34</v>
      </c>
      <c r="C25" s="6">
        <v>232</v>
      </c>
      <c r="D25" s="28">
        <v>53</v>
      </c>
      <c r="E25" s="28">
        <v>20</v>
      </c>
      <c r="F25" s="29">
        <v>59</v>
      </c>
      <c r="G25" s="29">
        <v>18</v>
      </c>
      <c r="H25" s="30">
        <v>29</v>
      </c>
      <c r="I25" s="30">
        <v>26</v>
      </c>
      <c r="J25" s="31">
        <v>34</v>
      </c>
      <c r="K25" s="31">
        <v>28</v>
      </c>
      <c r="L25" s="32">
        <v>0</v>
      </c>
      <c r="M25" s="32">
        <v>0</v>
      </c>
      <c r="N25" s="33">
        <v>0</v>
      </c>
      <c r="O25" s="33">
        <v>0</v>
      </c>
      <c r="P25" s="34">
        <v>58</v>
      </c>
      <c r="Q25" s="34">
        <v>22</v>
      </c>
      <c r="R25" s="35">
        <v>0</v>
      </c>
      <c r="S25" s="35">
        <v>0</v>
      </c>
      <c r="T25" s="36">
        <v>0</v>
      </c>
      <c r="U25" s="36">
        <v>0</v>
      </c>
      <c r="V25" s="33">
        <v>0</v>
      </c>
      <c r="W25" s="33">
        <v>0</v>
      </c>
      <c r="X25" s="37">
        <v>46</v>
      </c>
      <c r="Y25" s="37">
        <v>28</v>
      </c>
      <c r="Z25" s="38"/>
      <c r="AA25" s="6"/>
    </row>
    <row r="26" spans="1:27" ht="19.5" x14ac:dyDescent="0.35">
      <c r="A26" s="6"/>
      <c r="B26" s="3"/>
      <c r="C26" s="6"/>
      <c r="D26" s="39"/>
      <c r="E26" s="39">
        <f>D25+E25</f>
        <v>73</v>
      </c>
      <c r="F26" s="40"/>
      <c r="G26" s="40">
        <f>F25+G25</f>
        <v>77</v>
      </c>
      <c r="H26" s="41"/>
      <c r="I26" s="41">
        <f>H25+I25</f>
        <v>55</v>
      </c>
      <c r="J26" s="42"/>
      <c r="K26" s="42">
        <f>J25+K25</f>
        <v>62</v>
      </c>
      <c r="L26" s="43"/>
      <c r="M26" s="43">
        <f>L25+M25</f>
        <v>0</v>
      </c>
      <c r="N26" s="44"/>
      <c r="O26" s="44">
        <f>N25+O25</f>
        <v>0</v>
      </c>
      <c r="P26" s="45"/>
      <c r="Q26" s="45">
        <f>P25+Q25</f>
        <v>80</v>
      </c>
      <c r="R26" s="46"/>
      <c r="S26" s="46">
        <f>R25+S25</f>
        <v>0</v>
      </c>
      <c r="T26" s="47"/>
      <c r="U26" s="47">
        <f>T25+U25</f>
        <v>0</v>
      </c>
      <c r="V26" s="44"/>
      <c r="W26" s="44">
        <f>V25+W25</f>
        <v>0</v>
      </c>
      <c r="X26" s="48"/>
      <c r="Y26" s="48">
        <f>X25+Y25</f>
        <v>74</v>
      </c>
      <c r="Z26" s="6">
        <f>SUMPRODUCT(LARGE(D26:Y26,{1,2,3,4,5}))</f>
        <v>366</v>
      </c>
      <c r="AA26" s="155" t="s">
        <v>320</v>
      </c>
    </row>
    <row r="27" spans="1:27" ht="20.25" x14ac:dyDescent="0.35">
      <c r="A27" s="6">
        <v>15</v>
      </c>
      <c r="B27" s="27" t="s">
        <v>35</v>
      </c>
      <c r="C27" s="6">
        <v>233</v>
      </c>
      <c r="D27" s="28">
        <v>49</v>
      </c>
      <c r="E27" s="28">
        <v>20</v>
      </c>
      <c r="F27" s="29">
        <v>58</v>
      </c>
      <c r="G27" s="29">
        <v>19</v>
      </c>
      <c r="H27" s="30">
        <v>44</v>
      </c>
      <c r="I27" s="30">
        <v>27</v>
      </c>
      <c r="J27" s="31">
        <v>32</v>
      </c>
      <c r="K27" s="31">
        <v>28</v>
      </c>
      <c r="L27" s="32">
        <v>0</v>
      </c>
      <c r="M27" s="32">
        <v>0</v>
      </c>
      <c r="N27" s="33">
        <v>0</v>
      </c>
      <c r="O27" s="33">
        <v>0</v>
      </c>
      <c r="P27" s="34">
        <v>61</v>
      </c>
      <c r="Q27" s="34">
        <v>30</v>
      </c>
      <c r="R27" s="35">
        <v>0</v>
      </c>
      <c r="S27" s="35">
        <v>0</v>
      </c>
      <c r="T27" s="36">
        <v>0</v>
      </c>
      <c r="U27" s="36">
        <v>0</v>
      </c>
      <c r="V27" s="33">
        <v>0</v>
      </c>
      <c r="W27" s="33">
        <v>0</v>
      </c>
      <c r="X27" s="37">
        <v>41</v>
      </c>
      <c r="Y27" s="37">
        <v>30</v>
      </c>
      <c r="Z27" s="38"/>
      <c r="AA27" s="6"/>
    </row>
    <row r="28" spans="1:27" ht="19.5" x14ac:dyDescent="0.35">
      <c r="A28" s="6"/>
      <c r="B28" s="3"/>
      <c r="C28" s="52"/>
      <c r="D28" s="39"/>
      <c r="E28" s="39">
        <f>D27+E27</f>
        <v>69</v>
      </c>
      <c r="F28" s="40"/>
      <c r="G28" s="40">
        <f>F27+G27</f>
        <v>77</v>
      </c>
      <c r="H28" s="41"/>
      <c r="I28" s="41">
        <f>H27+I27</f>
        <v>71</v>
      </c>
      <c r="J28" s="42"/>
      <c r="K28" s="42">
        <f>J27+K27</f>
        <v>60</v>
      </c>
      <c r="L28" s="43"/>
      <c r="M28" s="43">
        <f>L27+M27</f>
        <v>0</v>
      </c>
      <c r="N28" s="44"/>
      <c r="O28" s="44">
        <f>N27+O27</f>
        <v>0</v>
      </c>
      <c r="P28" s="45"/>
      <c r="Q28" s="45">
        <f>P27+Q27</f>
        <v>91</v>
      </c>
      <c r="R28" s="46"/>
      <c r="S28" s="46">
        <f>R27+S27</f>
        <v>0</v>
      </c>
      <c r="T28" s="47"/>
      <c r="U28" s="47">
        <f>T27+U27</f>
        <v>0</v>
      </c>
      <c r="V28" s="44"/>
      <c r="W28" s="44">
        <f>V27+W27</f>
        <v>0</v>
      </c>
      <c r="X28" s="48"/>
      <c r="Y28" s="48">
        <f>X27+Y27</f>
        <v>71</v>
      </c>
      <c r="Z28" s="6">
        <f>SUMPRODUCT(LARGE(D28:Y28,{1,2,3,4,5}))</f>
        <v>379</v>
      </c>
      <c r="AA28" s="155" t="s">
        <v>320</v>
      </c>
    </row>
    <row r="29" spans="1:27" ht="20.25" x14ac:dyDescent="0.35">
      <c r="A29" s="6">
        <v>16</v>
      </c>
      <c r="B29" s="27" t="s">
        <v>36</v>
      </c>
      <c r="C29" s="6">
        <v>234</v>
      </c>
      <c r="D29" s="28">
        <v>40</v>
      </c>
      <c r="E29" s="28">
        <v>20</v>
      </c>
      <c r="F29" s="29">
        <v>35</v>
      </c>
      <c r="G29" s="29">
        <v>19</v>
      </c>
      <c r="H29" s="30">
        <v>34</v>
      </c>
      <c r="I29" s="30">
        <v>26</v>
      </c>
      <c r="J29" s="31">
        <v>31</v>
      </c>
      <c r="K29" s="31">
        <v>28</v>
      </c>
      <c r="L29" s="32">
        <v>0</v>
      </c>
      <c r="M29" s="32">
        <v>0</v>
      </c>
      <c r="N29" s="33">
        <v>0</v>
      </c>
      <c r="O29" s="33">
        <v>0</v>
      </c>
      <c r="P29" s="34">
        <v>58</v>
      </c>
      <c r="Q29" s="34">
        <v>25</v>
      </c>
      <c r="R29" s="35">
        <v>0</v>
      </c>
      <c r="S29" s="35">
        <v>0</v>
      </c>
      <c r="T29" s="36">
        <v>0</v>
      </c>
      <c r="U29" s="36">
        <v>0</v>
      </c>
      <c r="V29" s="33">
        <v>0</v>
      </c>
      <c r="W29" s="33">
        <v>0</v>
      </c>
      <c r="X29" s="37">
        <v>38</v>
      </c>
      <c r="Y29" s="37">
        <v>30</v>
      </c>
      <c r="Z29" s="38"/>
      <c r="AA29" s="6"/>
    </row>
    <row r="30" spans="1:27" ht="19.5" x14ac:dyDescent="0.35">
      <c r="A30" s="6"/>
      <c r="B30" s="3"/>
      <c r="C30" s="6"/>
      <c r="D30" s="39"/>
      <c r="E30" s="39">
        <f>D29+E29</f>
        <v>60</v>
      </c>
      <c r="F30" s="40"/>
      <c r="G30" s="40">
        <f>F29+G29</f>
        <v>54</v>
      </c>
      <c r="H30" s="41"/>
      <c r="I30" s="41">
        <f>H29+I29</f>
        <v>60</v>
      </c>
      <c r="J30" s="42"/>
      <c r="K30" s="42">
        <f>J29+K29</f>
        <v>59</v>
      </c>
      <c r="L30" s="43"/>
      <c r="M30" s="43">
        <f>L29+M29</f>
        <v>0</v>
      </c>
      <c r="N30" s="44"/>
      <c r="O30" s="44">
        <f>N29+O29</f>
        <v>0</v>
      </c>
      <c r="P30" s="45"/>
      <c r="Q30" s="45">
        <f>P29+Q29</f>
        <v>83</v>
      </c>
      <c r="R30" s="46"/>
      <c r="S30" s="46">
        <f>R29+S29</f>
        <v>0</v>
      </c>
      <c r="T30" s="47"/>
      <c r="U30" s="47">
        <f>T29+U29</f>
        <v>0</v>
      </c>
      <c r="V30" s="44"/>
      <c r="W30" s="44">
        <f>V29+W29</f>
        <v>0</v>
      </c>
      <c r="X30" s="48"/>
      <c r="Y30" s="48">
        <f>X29+Y29</f>
        <v>68</v>
      </c>
      <c r="Z30" s="6">
        <f>SUMPRODUCT(LARGE(D30:Y30,{1,2,3,4,5}))</f>
        <v>330</v>
      </c>
      <c r="AA30" s="155" t="s">
        <v>320</v>
      </c>
    </row>
    <row r="31" spans="1:27" ht="20.25" x14ac:dyDescent="0.35">
      <c r="A31" s="6">
        <v>17</v>
      </c>
      <c r="B31" s="27" t="s">
        <v>37</v>
      </c>
      <c r="C31" s="6">
        <v>235</v>
      </c>
      <c r="D31" s="28">
        <v>51</v>
      </c>
      <c r="E31" s="28">
        <v>20</v>
      </c>
      <c r="F31" s="29">
        <v>44</v>
      </c>
      <c r="G31" s="29">
        <v>18</v>
      </c>
      <c r="H31" s="30">
        <v>32</v>
      </c>
      <c r="I31" s="30">
        <v>27</v>
      </c>
      <c r="J31" s="31">
        <v>43</v>
      </c>
      <c r="K31" s="31">
        <v>27</v>
      </c>
      <c r="L31" s="32">
        <v>0</v>
      </c>
      <c r="M31" s="32">
        <v>0</v>
      </c>
      <c r="N31" s="33">
        <v>0</v>
      </c>
      <c r="O31" s="33">
        <v>0</v>
      </c>
      <c r="P31" s="34">
        <v>58</v>
      </c>
      <c r="Q31" s="34">
        <v>29</v>
      </c>
      <c r="R31" s="35">
        <v>0</v>
      </c>
      <c r="S31" s="35">
        <v>0</v>
      </c>
      <c r="T31" s="36">
        <v>0</v>
      </c>
      <c r="U31" s="36">
        <v>0</v>
      </c>
      <c r="V31" s="33">
        <v>0</v>
      </c>
      <c r="W31" s="33">
        <v>0</v>
      </c>
      <c r="X31" s="37">
        <v>42</v>
      </c>
      <c r="Y31" s="37">
        <v>30</v>
      </c>
      <c r="Z31" s="38"/>
      <c r="AA31" s="6"/>
    </row>
    <row r="32" spans="1:27" ht="19.5" x14ac:dyDescent="0.35">
      <c r="A32" s="6"/>
      <c r="B32" s="3"/>
      <c r="C32" s="52"/>
      <c r="D32" s="39"/>
      <c r="E32" s="39">
        <f>D31+E31</f>
        <v>71</v>
      </c>
      <c r="F32" s="40"/>
      <c r="G32" s="40">
        <f>F31+G31</f>
        <v>62</v>
      </c>
      <c r="H32" s="41"/>
      <c r="I32" s="41">
        <f>H31+I31</f>
        <v>59</v>
      </c>
      <c r="J32" s="42"/>
      <c r="K32" s="42">
        <f>J31+K31</f>
        <v>70</v>
      </c>
      <c r="L32" s="43"/>
      <c r="M32" s="43">
        <f>L31+M31</f>
        <v>0</v>
      </c>
      <c r="N32" s="44"/>
      <c r="O32" s="44">
        <f>N31+O31</f>
        <v>0</v>
      </c>
      <c r="P32" s="45"/>
      <c r="Q32" s="45">
        <f>P31+Q31</f>
        <v>87</v>
      </c>
      <c r="R32" s="46"/>
      <c r="S32" s="46">
        <f>R31+S31</f>
        <v>0</v>
      </c>
      <c r="T32" s="47"/>
      <c r="U32" s="47">
        <f>T31+U31</f>
        <v>0</v>
      </c>
      <c r="V32" s="44"/>
      <c r="W32" s="44">
        <f>V31+W31</f>
        <v>0</v>
      </c>
      <c r="X32" s="48"/>
      <c r="Y32" s="48">
        <f>X31+Y31</f>
        <v>72</v>
      </c>
      <c r="Z32" s="6">
        <f>SUMPRODUCT(LARGE(D32:Y32,{1,2,3,4,5}))</f>
        <v>362</v>
      </c>
      <c r="AA32" s="155" t="s">
        <v>320</v>
      </c>
    </row>
    <row r="33" spans="1:27" ht="20.25" x14ac:dyDescent="0.35">
      <c r="A33" s="6">
        <v>18</v>
      </c>
      <c r="B33" s="27" t="s">
        <v>38</v>
      </c>
      <c r="C33" s="6">
        <v>236</v>
      </c>
      <c r="D33" s="28">
        <v>50</v>
      </c>
      <c r="E33" s="28">
        <v>19</v>
      </c>
      <c r="F33" s="29">
        <v>53</v>
      </c>
      <c r="G33" s="29">
        <v>18</v>
      </c>
      <c r="H33" s="30">
        <v>28</v>
      </c>
      <c r="I33" s="30">
        <v>26</v>
      </c>
      <c r="J33" s="31">
        <v>44</v>
      </c>
      <c r="K33" s="31">
        <v>28</v>
      </c>
      <c r="L33" s="32">
        <v>0</v>
      </c>
      <c r="M33" s="32">
        <v>0</v>
      </c>
      <c r="N33" s="33">
        <v>0</v>
      </c>
      <c r="O33" s="33">
        <v>0</v>
      </c>
      <c r="P33" s="34">
        <v>56</v>
      </c>
      <c r="Q33" s="34">
        <v>29</v>
      </c>
      <c r="R33" s="35">
        <v>0</v>
      </c>
      <c r="S33" s="35">
        <v>0</v>
      </c>
      <c r="T33" s="36">
        <v>0</v>
      </c>
      <c r="U33" s="36">
        <v>0</v>
      </c>
      <c r="V33" s="33">
        <v>0</v>
      </c>
      <c r="W33" s="33">
        <v>0</v>
      </c>
      <c r="X33" s="37">
        <v>38</v>
      </c>
      <c r="Y33" s="37">
        <v>27</v>
      </c>
      <c r="Z33" s="38"/>
      <c r="AA33" s="6"/>
    </row>
    <row r="34" spans="1:27" ht="19.5" x14ac:dyDescent="0.35">
      <c r="A34" s="6"/>
      <c r="B34" s="54"/>
      <c r="C34" s="6"/>
      <c r="D34" s="39"/>
      <c r="E34" s="39">
        <f>D33+E33</f>
        <v>69</v>
      </c>
      <c r="F34" s="40"/>
      <c r="G34" s="40">
        <f>F33+G33</f>
        <v>71</v>
      </c>
      <c r="H34" s="41"/>
      <c r="I34" s="41">
        <f>H33+I33</f>
        <v>54</v>
      </c>
      <c r="J34" s="42"/>
      <c r="K34" s="42">
        <f>J33+K33</f>
        <v>72</v>
      </c>
      <c r="L34" s="43"/>
      <c r="M34" s="43">
        <f>L33+M33</f>
        <v>0</v>
      </c>
      <c r="N34" s="44"/>
      <c r="O34" s="44">
        <f>N33+O33</f>
        <v>0</v>
      </c>
      <c r="P34" s="45"/>
      <c r="Q34" s="45">
        <f>P33+Q33</f>
        <v>85</v>
      </c>
      <c r="R34" s="46"/>
      <c r="S34" s="46">
        <f>R33+S33</f>
        <v>0</v>
      </c>
      <c r="T34" s="47"/>
      <c r="U34" s="47">
        <f>T33+U33</f>
        <v>0</v>
      </c>
      <c r="V34" s="44"/>
      <c r="W34" s="44">
        <f>V33+W33</f>
        <v>0</v>
      </c>
      <c r="X34" s="48"/>
      <c r="Y34" s="48">
        <f>X33+Y33</f>
        <v>65</v>
      </c>
      <c r="Z34" s="6">
        <f>SUMPRODUCT(LARGE(D34:Y34,{1,2,3,4,5}))</f>
        <v>362</v>
      </c>
      <c r="AA34" s="155" t="s">
        <v>320</v>
      </c>
    </row>
    <row r="35" spans="1:27" ht="20.25" x14ac:dyDescent="0.35">
      <c r="A35" s="6">
        <v>19</v>
      </c>
      <c r="B35" s="27" t="s">
        <v>39</v>
      </c>
      <c r="C35" s="6">
        <v>237</v>
      </c>
      <c r="D35" s="28">
        <v>47</v>
      </c>
      <c r="E35" s="28">
        <v>20</v>
      </c>
      <c r="F35" s="29">
        <v>57</v>
      </c>
      <c r="G35" s="29">
        <v>19</v>
      </c>
      <c r="H35" s="30">
        <v>29</v>
      </c>
      <c r="I35" s="30">
        <v>29</v>
      </c>
      <c r="J35" s="31">
        <v>0</v>
      </c>
      <c r="K35" s="31">
        <v>0</v>
      </c>
      <c r="L35" s="32">
        <v>0</v>
      </c>
      <c r="M35" s="32">
        <v>0</v>
      </c>
      <c r="N35" s="33">
        <v>0</v>
      </c>
      <c r="O35" s="33">
        <v>0</v>
      </c>
      <c r="P35" s="34">
        <v>60</v>
      </c>
      <c r="Q35" s="34">
        <v>28</v>
      </c>
      <c r="R35" s="35">
        <v>0</v>
      </c>
      <c r="S35" s="35">
        <v>0</v>
      </c>
      <c r="T35" s="36">
        <v>39</v>
      </c>
      <c r="U35" s="36">
        <v>30</v>
      </c>
      <c r="V35" s="33">
        <v>0</v>
      </c>
      <c r="W35" s="33">
        <v>0</v>
      </c>
      <c r="X35" s="37">
        <v>37</v>
      </c>
      <c r="Y35" s="37">
        <v>28</v>
      </c>
      <c r="Z35" s="38"/>
      <c r="AA35" s="6"/>
    </row>
    <row r="36" spans="1:27" ht="19.5" x14ac:dyDescent="0.35">
      <c r="A36" s="6"/>
      <c r="B36" s="3"/>
      <c r="C36" s="52"/>
      <c r="D36" s="39"/>
      <c r="E36" s="39">
        <f>D35+E35</f>
        <v>67</v>
      </c>
      <c r="F36" s="40"/>
      <c r="G36" s="40">
        <f>F35+G35</f>
        <v>76</v>
      </c>
      <c r="H36" s="41"/>
      <c r="I36" s="41">
        <f>H35+I35</f>
        <v>58</v>
      </c>
      <c r="J36" s="42"/>
      <c r="K36" s="42">
        <f>J35+K35</f>
        <v>0</v>
      </c>
      <c r="L36" s="43"/>
      <c r="M36" s="43">
        <f>L35+M35</f>
        <v>0</v>
      </c>
      <c r="N36" s="44"/>
      <c r="O36" s="44">
        <f>N35+O35</f>
        <v>0</v>
      </c>
      <c r="P36" s="45"/>
      <c r="Q36" s="45">
        <f>P35+Q35</f>
        <v>88</v>
      </c>
      <c r="R36" s="46"/>
      <c r="S36" s="46">
        <f>R35+S35</f>
        <v>0</v>
      </c>
      <c r="T36" s="47"/>
      <c r="U36" s="47">
        <f>T35+U35</f>
        <v>69</v>
      </c>
      <c r="V36" s="44"/>
      <c r="W36" s="44">
        <f>V35+W35</f>
        <v>0</v>
      </c>
      <c r="X36" s="48"/>
      <c r="Y36" s="48">
        <f>X35+Y35</f>
        <v>65</v>
      </c>
      <c r="Z36" s="6">
        <f>SUMPRODUCT(LARGE(D36:Y36,{1,2,3,4,5}))</f>
        <v>365</v>
      </c>
      <c r="AA36" s="155" t="s">
        <v>320</v>
      </c>
    </row>
    <row r="37" spans="1:27" ht="20.25" x14ac:dyDescent="0.35">
      <c r="A37" s="6">
        <v>20</v>
      </c>
      <c r="B37" s="27" t="s">
        <v>40</v>
      </c>
      <c r="C37" s="6">
        <v>238</v>
      </c>
      <c r="D37" s="28">
        <v>50</v>
      </c>
      <c r="E37" s="28">
        <v>20</v>
      </c>
      <c r="F37" s="29">
        <v>52</v>
      </c>
      <c r="G37" s="29">
        <v>19</v>
      </c>
      <c r="H37" s="30">
        <v>29</v>
      </c>
      <c r="I37" s="30">
        <v>26</v>
      </c>
      <c r="J37" s="31">
        <v>0</v>
      </c>
      <c r="K37" s="31">
        <v>0</v>
      </c>
      <c r="L37" s="32">
        <v>0</v>
      </c>
      <c r="M37" s="32">
        <v>0</v>
      </c>
      <c r="N37" s="33">
        <v>0</v>
      </c>
      <c r="O37" s="33">
        <v>0</v>
      </c>
      <c r="P37" s="34">
        <v>60</v>
      </c>
      <c r="Q37" s="34">
        <v>29</v>
      </c>
      <c r="R37" s="35">
        <v>0</v>
      </c>
      <c r="S37" s="35">
        <v>0</v>
      </c>
      <c r="T37" s="36">
        <v>36</v>
      </c>
      <c r="U37" s="36">
        <v>30</v>
      </c>
      <c r="V37" s="33">
        <v>0</v>
      </c>
      <c r="W37" s="33">
        <v>0</v>
      </c>
      <c r="X37" s="37">
        <v>41</v>
      </c>
      <c r="Y37" s="37">
        <v>28</v>
      </c>
      <c r="Z37" s="38"/>
      <c r="AA37" s="6"/>
    </row>
    <row r="38" spans="1:27" ht="19.5" x14ac:dyDescent="0.35">
      <c r="A38" s="6"/>
      <c r="B38" s="3"/>
      <c r="C38" s="6"/>
      <c r="D38" s="39"/>
      <c r="E38" s="39">
        <f>D37+E37</f>
        <v>70</v>
      </c>
      <c r="F38" s="40"/>
      <c r="G38" s="40">
        <f>F37+G37</f>
        <v>71</v>
      </c>
      <c r="H38" s="41"/>
      <c r="I38" s="41">
        <f>H37+I37</f>
        <v>55</v>
      </c>
      <c r="J38" s="42"/>
      <c r="K38" s="42">
        <f>J37+K37</f>
        <v>0</v>
      </c>
      <c r="L38" s="43"/>
      <c r="M38" s="43">
        <f>L37+M37</f>
        <v>0</v>
      </c>
      <c r="N38" s="44"/>
      <c r="O38" s="44">
        <f>N37+O37</f>
        <v>0</v>
      </c>
      <c r="P38" s="45"/>
      <c r="Q38" s="45">
        <f>P37+Q37</f>
        <v>89</v>
      </c>
      <c r="R38" s="46"/>
      <c r="S38" s="46">
        <f>R37+S37</f>
        <v>0</v>
      </c>
      <c r="T38" s="47"/>
      <c r="U38" s="47">
        <f>T37+U37</f>
        <v>66</v>
      </c>
      <c r="V38" s="44"/>
      <c r="W38" s="44">
        <f>V37+W37</f>
        <v>0</v>
      </c>
      <c r="X38" s="48"/>
      <c r="Y38" s="48">
        <f>X37+Y37</f>
        <v>69</v>
      </c>
      <c r="Z38" s="6">
        <f>SUMPRODUCT(LARGE(D38:Y38,{1,2,3,4,5}))</f>
        <v>365</v>
      </c>
      <c r="AA38" s="155" t="s">
        <v>320</v>
      </c>
    </row>
    <row r="39" spans="1:27" ht="20.25" x14ac:dyDescent="0.35">
      <c r="A39" s="6">
        <v>22</v>
      </c>
      <c r="B39" s="27" t="s">
        <v>42</v>
      </c>
      <c r="C39" s="6">
        <v>240</v>
      </c>
      <c r="D39" s="28">
        <v>72</v>
      </c>
      <c r="E39" s="28">
        <v>20</v>
      </c>
      <c r="F39" s="29">
        <v>70</v>
      </c>
      <c r="G39" s="29">
        <v>19</v>
      </c>
      <c r="H39" s="30">
        <v>52</v>
      </c>
      <c r="I39" s="30">
        <v>30</v>
      </c>
      <c r="J39" s="31">
        <v>64</v>
      </c>
      <c r="K39" s="31">
        <v>29</v>
      </c>
      <c r="L39" s="32">
        <v>50</v>
      </c>
      <c r="M39" s="32">
        <v>29</v>
      </c>
      <c r="N39" s="33">
        <v>70</v>
      </c>
      <c r="O39" s="33">
        <v>20</v>
      </c>
      <c r="P39" s="34">
        <v>0</v>
      </c>
      <c r="Q39" s="34">
        <v>0</v>
      </c>
      <c r="R39" s="35">
        <v>0</v>
      </c>
      <c r="S39" s="35">
        <v>0</v>
      </c>
      <c r="T39" s="36">
        <v>0</v>
      </c>
      <c r="U39" s="36">
        <v>0</v>
      </c>
      <c r="V39" s="33">
        <v>0</v>
      </c>
      <c r="W39" s="33">
        <v>0</v>
      </c>
      <c r="X39" s="37">
        <v>0</v>
      </c>
      <c r="Y39" s="37">
        <v>0</v>
      </c>
      <c r="Z39" s="38"/>
      <c r="AA39" s="6"/>
    </row>
    <row r="40" spans="1:27" ht="19.5" x14ac:dyDescent="0.35">
      <c r="A40" s="6"/>
      <c r="B40" s="1"/>
      <c r="C40" s="6"/>
      <c r="D40" s="39"/>
      <c r="E40" s="39">
        <f>D39+E39</f>
        <v>92</v>
      </c>
      <c r="F40" s="40"/>
      <c r="G40" s="40">
        <f>F39+G39</f>
        <v>89</v>
      </c>
      <c r="H40" s="41"/>
      <c r="I40" s="41">
        <f>H39+I39</f>
        <v>82</v>
      </c>
      <c r="J40" s="42"/>
      <c r="K40" s="42">
        <f>J39+K39</f>
        <v>93</v>
      </c>
      <c r="L40" s="43"/>
      <c r="M40" s="43">
        <f>L39+M39</f>
        <v>79</v>
      </c>
      <c r="N40" s="44"/>
      <c r="O40" s="44">
        <f>N39+O39</f>
        <v>90</v>
      </c>
      <c r="P40" s="45"/>
      <c r="Q40" s="45">
        <f>P39+Q39</f>
        <v>0</v>
      </c>
      <c r="R40" s="46"/>
      <c r="S40" s="46">
        <f>R39+S39</f>
        <v>0</v>
      </c>
      <c r="T40" s="47"/>
      <c r="U40" s="47">
        <f>T39+U39</f>
        <v>0</v>
      </c>
      <c r="V40" s="44"/>
      <c r="W40" s="44">
        <f>V39+W39</f>
        <v>0</v>
      </c>
      <c r="X40" s="48"/>
      <c r="Y40" s="48">
        <f>X39+Y39</f>
        <v>0</v>
      </c>
      <c r="Z40" s="6">
        <f>SUMPRODUCT(LARGE(D40:Y40,{1,2,3,4,5}))</f>
        <v>446</v>
      </c>
      <c r="AA40" s="155" t="s">
        <v>320</v>
      </c>
    </row>
    <row r="41" spans="1:27" ht="20.25" x14ac:dyDescent="0.35">
      <c r="A41" s="6">
        <v>23</v>
      </c>
      <c r="B41" s="27" t="s">
        <v>43</v>
      </c>
      <c r="C41" s="1" t="s">
        <v>44</v>
      </c>
      <c r="D41" s="28">
        <v>68</v>
      </c>
      <c r="E41" s="28">
        <v>20</v>
      </c>
      <c r="F41" s="29">
        <v>72</v>
      </c>
      <c r="G41" s="29">
        <v>19</v>
      </c>
      <c r="H41" s="30">
        <v>60</v>
      </c>
      <c r="I41" s="30">
        <v>30</v>
      </c>
      <c r="J41" s="31">
        <v>63</v>
      </c>
      <c r="K41" s="31">
        <v>29</v>
      </c>
      <c r="L41" s="32">
        <v>51</v>
      </c>
      <c r="M41" s="32">
        <v>28</v>
      </c>
      <c r="N41" s="33">
        <v>68</v>
      </c>
      <c r="O41" s="33">
        <v>20</v>
      </c>
      <c r="P41" s="34">
        <v>0</v>
      </c>
      <c r="Q41" s="34">
        <v>0</v>
      </c>
      <c r="R41" s="35">
        <v>0</v>
      </c>
      <c r="S41" s="35">
        <v>0</v>
      </c>
      <c r="T41" s="36">
        <v>0</v>
      </c>
      <c r="U41" s="36">
        <v>0</v>
      </c>
      <c r="V41" s="33">
        <v>0</v>
      </c>
      <c r="W41" s="33">
        <v>0</v>
      </c>
      <c r="X41" s="37">
        <v>0</v>
      </c>
      <c r="Y41" s="37">
        <v>0</v>
      </c>
      <c r="Z41" s="38"/>
      <c r="AA41" s="6"/>
    </row>
    <row r="42" spans="1:27" ht="19.5" x14ac:dyDescent="0.35">
      <c r="A42" s="6"/>
      <c r="B42" s="3"/>
      <c r="C42" s="6"/>
      <c r="D42" s="39"/>
      <c r="E42" s="39">
        <f>D41+E41</f>
        <v>88</v>
      </c>
      <c r="F42" s="40"/>
      <c r="G42" s="40">
        <f>F41+G41</f>
        <v>91</v>
      </c>
      <c r="H42" s="41"/>
      <c r="I42" s="41">
        <f>H41+I41</f>
        <v>90</v>
      </c>
      <c r="J42" s="42"/>
      <c r="K42" s="42">
        <f>J41+K41</f>
        <v>92</v>
      </c>
      <c r="L42" s="43"/>
      <c r="M42" s="43">
        <f>L41+M41</f>
        <v>79</v>
      </c>
      <c r="N42" s="44"/>
      <c r="O42" s="44">
        <f>N41+O41</f>
        <v>88</v>
      </c>
      <c r="P42" s="45"/>
      <c r="Q42" s="45">
        <f>P41+Q41</f>
        <v>0</v>
      </c>
      <c r="R42" s="46"/>
      <c r="S42" s="46">
        <f>R41+S41</f>
        <v>0</v>
      </c>
      <c r="T42" s="47"/>
      <c r="U42" s="47">
        <f>T41+U41</f>
        <v>0</v>
      </c>
      <c r="V42" s="44"/>
      <c r="W42" s="44">
        <f>V41+W41</f>
        <v>0</v>
      </c>
      <c r="X42" s="48"/>
      <c r="Y42" s="48">
        <f>X41+Y41</f>
        <v>0</v>
      </c>
      <c r="Z42" s="6">
        <f>SUMPRODUCT(LARGE(D42:Y42,{1,2,3,4,5}))</f>
        <v>449</v>
      </c>
      <c r="AA42" s="155" t="s">
        <v>320</v>
      </c>
    </row>
    <row r="43" spans="1:27" ht="20.25" x14ac:dyDescent="0.35">
      <c r="A43" s="6">
        <v>24</v>
      </c>
      <c r="B43" s="27" t="s">
        <v>45</v>
      </c>
      <c r="C43" s="6">
        <v>242</v>
      </c>
      <c r="D43" s="28">
        <v>61</v>
      </c>
      <c r="E43" s="28">
        <v>20</v>
      </c>
      <c r="F43" s="29">
        <v>64</v>
      </c>
      <c r="G43" s="29">
        <v>19</v>
      </c>
      <c r="H43" s="30">
        <v>41</v>
      </c>
      <c r="I43" s="30">
        <v>30</v>
      </c>
      <c r="J43" s="31">
        <v>62</v>
      </c>
      <c r="K43" s="31">
        <v>29</v>
      </c>
      <c r="L43" s="32">
        <v>48</v>
      </c>
      <c r="M43" s="32">
        <v>29</v>
      </c>
      <c r="N43" s="33">
        <v>66</v>
      </c>
      <c r="O43" s="33">
        <v>20</v>
      </c>
      <c r="P43" s="34">
        <v>0</v>
      </c>
      <c r="Q43" s="34">
        <v>0</v>
      </c>
      <c r="R43" s="35">
        <v>0</v>
      </c>
      <c r="S43" s="35">
        <v>0</v>
      </c>
      <c r="T43" s="36">
        <v>0</v>
      </c>
      <c r="U43" s="36">
        <v>0</v>
      </c>
      <c r="V43" s="33">
        <v>0</v>
      </c>
      <c r="W43" s="33">
        <v>0</v>
      </c>
      <c r="X43" s="37">
        <v>0</v>
      </c>
      <c r="Y43" s="37">
        <v>0</v>
      </c>
      <c r="Z43" s="38"/>
      <c r="AA43" s="6"/>
    </row>
    <row r="44" spans="1:27" ht="19.5" x14ac:dyDescent="0.35">
      <c r="A44" s="52"/>
      <c r="B44" s="53"/>
      <c r="C44" s="52"/>
      <c r="D44" s="39"/>
      <c r="E44" s="39">
        <f>D43+E43</f>
        <v>81</v>
      </c>
      <c r="F44" s="40"/>
      <c r="G44" s="40">
        <f>F43+G43</f>
        <v>83</v>
      </c>
      <c r="H44" s="41"/>
      <c r="I44" s="41">
        <f>H43+I43</f>
        <v>71</v>
      </c>
      <c r="J44" s="42"/>
      <c r="K44" s="42">
        <f>J43+K43</f>
        <v>91</v>
      </c>
      <c r="L44" s="43"/>
      <c r="M44" s="43">
        <f>L43+M43</f>
        <v>77</v>
      </c>
      <c r="N44" s="44"/>
      <c r="O44" s="44">
        <f>N43+O43</f>
        <v>86</v>
      </c>
      <c r="P44" s="45"/>
      <c r="Q44" s="45">
        <f>P43+Q43</f>
        <v>0</v>
      </c>
      <c r="R44" s="46"/>
      <c r="S44" s="46">
        <f>R43+S43</f>
        <v>0</v>
      </c>
      <c r="T44" s="47"/>
      <c r="U44" s="47">
        <f>T43+U43</f>
        <v>0</v>
      </c>
      <c r="V44" s="44"/>
      <c r="W44" s="44">
        <f>V43+W43</f>
        <v>0</v>
      </c>
      <c r="X44" s="48"/>
      <c r="Y44" s="48">
        <f>X43+Y43</f>
        <v>0</v>
      </c>
      <c r="Z44" s="6">
        <f>SUMPRODUCT(LARGE(D44:Y44,{1,2,3,4,5}))</f>
        <v>418</v>
      </c>
      <c r="AA44" s="155" t="s">
        <v>320</v>
      </c>
    </row>
    <row r="45" spans="1:27" ht="20.25" x14ac:dyDescent="0.35">
      <c r="A45" s="6">
        <v>25</v>
      </c>
      <c r="B45" s="27" t="s">
        <v>46</v>
      </c>
      <c r="C45" s="6">
        <v>243</v>
      </c>
      <c r="D45" s="28">
        <v>53</v>
      </c>
      <c r="E45" s="28">
        <v>20</v>
      </c>
      <c r="F45" s="29">
        <v>60</v>
      </c>
      <c r="G45" s="29">
        <v>20</v>
      </c>
      <c r="H45" s="30">
        <v>47</v>
      </c>
      <c r="I45" s="30">
        <v>26</v>
      </c>
      <c r="J45" s="31">
        <v>55</v>
      </c>
      <c r="K45" s="31">
        <v>28</v>
      </c>
      <c r="L45" s="32">
        <v>35</v>
      </c>
      <c r="M45" s="32">
        <v>28</v>
      </c>
      <c r="N45" s="33">
        <v>63</v>
      </c>
      <c r="O45" s="33">
        <v>20</v>
      </c>
      <c r="P45" s="34">
        <v>0</v>
      </c>
      <c r="Q45" s="34">
        <v>0</v>
      </c>
      <c r="R45" s="35">
        <v>0</v>
      </c>
      <c r="S45" s="35">
        <v>0</v>
      </c>
      <c r="T45" s="36">
        <v>0</v>
      </c>
      <c r="U45" s="36">
        <v>0</v>
      </c>
      <c r="V45" s="33">
        <v>0</v>
      </c>
      <c r="W45" s="33">
        <v>0</v>
      </c>
      <c r="X45" s="37">
        <v>0</v>
      </c>
      <c r="Y45" s="37">
        <v>0</v>
      </c>
      <c r="Z45" s="38"/>
      <c r="AA45" s="6"/>
    </row>
    <row r="46" spans="1:27" ht="19.5" x14ac:dyDescent="0.35">
      <c r="A46" s="6"/>
      <c r="B46" s="3"/>
      <c r="C46" s="6"/>
      <c r="D46" s="39"/>
      <c r="E46" s="39">
        <f>D45+E45</f>
        <v>73</v>
      </c>
      <c r="F46" s="40"/>
      <c r="G46" s="40">
        <f>F45+G45</f>
        <v>80</v>
      </c>
      <c r="H46" s="41"/>
      <c r="I46" s="41">
        <f>H45+I45</f>
        <v>73</v>
      </c>
      <c r="J46" s="42"/>
      <c r="K46" s="42">
        <f>J45+K45</f>
        <v>83</v>
      </c>
      <c r="L46" s="43"/>
      <c r="M46" s="43">
        <f>L45+M45</f>
        <v>63</v>
      </c>
      <c r="N46" s="44"/>
      <c r="O46" s="44">
        <f>N45+O45</f>
        <v>83</v>
      </c>
      <c r="P46" s="45"/>
      <c r="Q46" s="45">
        <f>P45+Q45</f>
        <v>0</v>
      </c>
      <c r="R46" s="46"/>
      <c r="S46" s="46">
        <f>R45+S45</f>
        <v>0</v>
      </c>
      <c r="T46" s="47"/>
      <c r="U46" s="47">
        <f>T45+U45</f>
        <v>0</v>
      </c>
      <c r="V46" s="44"/>
      <c r="W46" s="44">
        <f>V45+W45</f>
        <v>0</v>
      </c>
      <c r="X46" s="48"/>
      <c r="Y46" s="48">
        <f>X45+Y45</f>
        <v>0</v>
      </c>
      <c r="Z46" s="6">
        <f>SUMPRODUCT(LARGE(D46:Y46,{1,2,3,4,5}))</f>
        <v>392</v>
      </c>
      <c r="AA46" s="155" t="s">
        <v>320</v>
      </c>
    </row>
    <row r="47" spans="1:27" ht="20.25" x14ac:dyDescent="0.35">
      <c r="A47" s="6">
        <v>26</v>
      </c>
      <c r="B47" s="27" t="s">
        <v>47</v>
      </c>
      <c r="C47" s="6">
        <v>244</v>
      </c>
      <c r="D47" s="28">
        <v>60</v>
      </c>
      <c r="E47" s="28">
        <v>20</v>
      </c>
      <c r="F47" s="29">
        <v>60</v>
      </c>
      <c r="G47" s="29">
        <v>18</v>
      </c>
      <c r="H47" s="30">
        <v>44</v>
      </c>
      <c r="I47" s="30">
        <v>30</v>
      </c>
      <c r="J47" s="31">
        <v>57</v>
      </c>
      <c r="K47" s="31">
        <v>28</v>
      </c>
      <c r="L47" s="32">
        <v>44</v>
      </c>
      <c r="M47" s="32">
        <v>28</v>
      </c>
      <c r="N47" s="33">
        <v>66</v>
      </c>
      <c r="O47" s="33">
        <v>20</v>
      </c>
      <c r="P47" s="34">
        <v>0</v>
      </c>
      <c r="Q47" s="34">
        <v>0</v>
      </c>
      <c r="R47" s="35">
        <v>0</v>
      </c>
      <c r="S47" s="35">
        <v>0</v>
      </c>
      <c r="T47" s="36">
        <v>0</v>
      </c>
      <c r="U47" s="36">
        <v>0</v>
      </c>
      <c r="V47" s="33">
        <v>0</v>
      </c>
      <c r="W47" s="33">
        <v>0</v>
      </c>
      <c r="X47" s="37">
        <v>0</v>
      </c>
      <c r="Y47" s="37">
        <v>0</v>
      </c>
      <c r="Z47" s="38"/>
      <c r="AA47" s="6"/>
    </row>
    <row r="48" spans="1:27" ht="19.5" x14ac:dyDescent="0.35">
      <c r="A48" s="6"/>
      <c r="B48" s="3"/>
      <c r="C48" s="52"/>
      <c r="D48" s="39"/>
      <c r="E48" s="39">
        <f>D47+E47</f>
        <v>80</v>
      </c>
      <c r="F48" s="40"/>
      <c r="G48" s="40">
        <f>F47+G47</f>
        <v>78</v>
      </c>
      <c r="H48" s="41"/>
      <c r="I48" s="41">
        <f>H47+I47</f>
        <v>74</v>
      </c>
      <c r="J48" s="42"/>
      <c r="K48" s="42">
        <f>J47+K47</f>
        <v>85</v>
      </c>
      <c r="L48" s="43"/>
      <c r="M48" s="43">
        <f>L47+M47</f>
        <v>72</v>
      </c>
      <c r="N48" s="44"/>
      <c r="O48" s="44">
        <f>N47+O47</f>
        <v>86</v>
      </c>
      <c r="P48" s="45"/>
      <c r="Q48" s="45">
        <f>P47+Q47</f>
        <v>0</v>
      </c>
      <c r="R48" s="46"/>
      <c r="S48" s="46">
        <f>R47+S47</f>
        <v>0</v>
      </c>
      <c r="T48" s="47"/>
      <c r="U48" s="47">
        <f>T47+U47</f>
        <v>0</v>
      </c>
      <c r="V48" s="44"/>
      <c r="W48" s="44">
        <f>V47+W47</f>
        <v>0</v>
      </c>
      <c r="X48" s="48"/>
      <c r="Y48" s="48">
        <f>X47+Y47</f>
        <v>0</v>
      </c>
      <c r="Z48" s="6">
        <f>SUMPRODUCT(LARGE(D48:Y48,{1,2,3,4,5}))</f>
        <v>403</v>
      </c>
      <c r="AA48" s="155" t="s">
        <v>320</v>
      </c>
    </row>
    <row r="49" spans="1:27" ht="20.25" x14ac:dyDescent="0.35">
      <c r="A49" s="6">
        <v>27</v>
      </c>
      <c r="B49" s="27" t="s">
        <v>48</v>
      </c>
      <c r="C49" s="6">
        <v>245</v>
      </c>
      <c r="D49" s="28">
        <v>70</v>
      </c>
      <c r="E49" s="28">
        <v>20</v>
      </c>
      <c r="F49" s="29">
        <v>58</v>
      </c>
      <c r="G49" s="29">
        <v>20</v>
      </c>
      <c r="H49" s="30">
        <v>56</v>
      </c>
      <c r="I49" s="30">
        <v>30</v>
      </c>
      <c r="J49" s="31">
        <v>65</v>
      </c>
      <c r="K49" s="31">
        <v>30</v>
      </c>
      <c r="L49" s="32">
        <v>60</v>
      </c>
      <c r="M49" s="32">
        <v>28</v>
      </c>
      <c r="N49" s="33">
        <v>68</v>
      </c>
      <c r="O49" s="33">
        <v>20</v>
      </c>
      <c r="P49" s="34">
        <v>0</v>
      </c>
      <c r="Q49" s="34">
        <v>0</v>
      </c>
      <c r="R49" s="35">
        <v>0</v>
      </c>
      <c r="S49" s="35">
        <v>0</v>
      </c>
      <c r="T49" s="36">
        <v>0</v>
      </c>
      <c r="U49" s="36">
        <v>0</v>
      </c>
      <c r="V49" s="33">
        <v>0</v>
      </c>
      <c r="W49" s="33">
        <v>0</v>
      </c>
      <c r="X49" s="37">
        <v>0</v>
      </c>
      <c r="Y49" s="37">
        <v>0</v>
      </c>
      <c r="Z49" s="38"/>
      <c r="AA49" s="6"/>
    </row>
    <row r="50" spans="1:27" ht="19.5" x14ac:dyDescent="0.35">
      <c r="A50" s="6"/>
      <c r="B50" s="3"/>
      <c r="C50" s="6"/>
      <c r="D50" s="39"/>
      <c r="E50" s="39">
        <f>D49+E49</f>
        <v>90</v>
      </c>
      <c r="F50" s="40"/>
      <c r="G50" s="40">
        <f>F49+G49</f>
        <v>78</v>
      </c>
      <c r="H50" s="41"/>
      <c r="I50" s="41">
        <f>H49+I49</f>
        <v>86</v>
      </c>
      <c r="J50" s="42"/>
      <c r="K50" s="42">
        <f>J49+K49</f>
        <v>95</v>
      </c>
      <c r="L50" s="43"/>
      <c r="M50" s="43">
        <f>L49+M49</f>
        <v>88</v>
      </c>
      <c r="N50" s="44"/>
      <c r="O50" s="44">
        <f>N49+O49</f>
        <v>88</v>
      </c>
      <c r="P50" s="45"/>
      <c r="Q50" s="45">
        <f>P49+Q49</f>
        <v>0</v>
      </c>
      <c r="R50" s="46"/>
      <c r="S50" s="46">
        <f>R49+S49</f>
        <v>0</v>
      </c>
      <c r="T50" s="47"/>
      <c r="U50" s="47">
        <f>T49+U49</f>
        <v>0</v>
      </c>
      <c r="V50" s="44"/>
      <c r="W50" s="44">
        <f>V49+W49</f>
        <v>0</v>
      </c>
      <c r="X50" s="48"/>
      <c r="Y50" s="48">
        <f>X49+Y49</f>
        <v>0</v>
      </c>
      <c r="Z50" s="6">
        <f>SUMPRODUCT(LARGE(D50:Y50,{1,2,3,4,5}))</f>
        <v>447</v>
      </c>
      <c r="AA50" s="155" t="s">
        <v>320</v>
      </c>
    </row>
    <row r="51" spans="1:27" ht="20.25" x14ac:dyDescent="0.35">
      <c r="A51" s="6">
        <v>28</v>
      </c>
      <c r="B51" s="27" t="s">
        <v>49</v>
      </c>
      <c r="C51" s="6">
        <v>246</v>
      </c>
      <c r="D51" s="28">
        <v>59</v>
      </c>
      <c r="E51" s="28">
        <v>20</v>
      </c>
      <c r="F51" s="29">
        <v>67</v>
      </c>
      <c r="G51" s="29">
        <v>20</v>
      </c>
      <c r="H51" s="30">
        <v>56</v>
      </c>
      <c r="I51" s="30">
        <v>29</v>
      </c>
      <c r="J51" s="31">
        <v>58</v>
      </c>
      <c r="K51" s="31">
        <v>28</v>
      </c>
      <c r="L51" s="32">
        <v>45</v>
      </c>
      <c r="M51" s="32">
        <v>26</v>
      </c>
      <c r="N51" s="33">
        <v>66</v>
      </c>
      <c r="O51" s="33">
        <v>20</v>
      </c>
      <c r="P51" s="34">
        <v>0</v>
      </c>
      <c r="Q51" s="34">
        <v>0</v>
      </c>
      <c r="R51" s="35">
        <v>0</v>
      </c>
      <c r="S51" s="35">
        <v>0</v>
      </c>
      <c r="T51" s="36">
        <v>0</v>
      </c>
      <c r="U51" s="36">
        <v>0</v>
      </c>
      <c r="V51" s="33">
        <v>0</v>
      </c>
      <c r="W51" s="33">
        <v>0</v>
      </c>
      <c r="X51" s="37">
        <v>0</v>
      </c>
      <c r="Y51" s="37">
        <v>0</v>
      </c>
      <c r="Z51" s="38"/>
      <c r="AA51" s="6"/>
    </row>
    <row r="52" spans="1:27" ht="19.5" x14ac:dyDescent="0.35">
      <c r="A52" s="6"/>
      <c r="B52" s="3"/>
      <c r="C52" s="52"/>
      <c r="D52" s="39"/>
      <c r="E52" s="39">
        <f>D51+E51</f>
        <v>79</v>
      </c>
      <c r="F52" s="40"/>
      <c r="G52" s="40">
        <f>F51+G51</f>
        <v>87</v>
      </c>
      <c r="H52" s="41"/>
      <c r="I52" s="41">
        <f>H51+I51</f>
        <v>85</v>
      </c>
      <c r="J52" s="42"/>
      <c r="K52" s="42">
        <f>J51+K51</f>
        <v>86</v>
      </c>
      <c r="L52" s="43"/>
      <c r="M52" s="43">
        <f>L51+M51</f>
        <v>71</v>
      </c>
      <c r="N52" s="44"/>
      <c r="O52" s="44">
        <f>N51+O51</f>
        <v>86</v>
      </c>
      <c r="P52" s="45"/>
      <c r="Q52" s="45">
        <f>P51+Q51</f>
        <v>0</v>
      </c>
      <c r="R52" s="46"/>
      <c r="S52" s="46">
        <f>R51+S51</f>
        <v>0</v>
      </c>
      <c r="T52" s="47"/>
      <c r="U52" s="47">
        <f>T51+U51</f>
        <v>0</v>
      </c>
      <c r="V52" s="44"/>
      <c r="W52" s="44">
        <f>V51+W51</f>
        <v>0</v>
      </c>
      <c r="X52" s="48"/>
      <c r="Y52" s="48">
        <f>X51+Y51</f>
        <v>0</v>
      </c>
      <c r="Z52" s="6">
        <f>SUMPRODUCT(LARGE(D52:Y52,{1,2,3,4,5}))</f>
        <v>423</v>
      </c>
      <c r="AA52" s="155" t="s">
        <v>320</v>
      </c>
    </row>
    <row r="53" spans="1:27" ht="20.25" x14ac:dyDescent="0.35">
      <c r="A53" s="6">
        <v>29</v>
      </c>
      <c r="B53" s="27" t="s">
        <v>50</v>
      </c>
      <c r="C53" s="6">
        <v>247</v>
      </c>
      <c r="D53" s="28">
        <v>55</v>
      </c>
      <c r="E53" s="28">
        <v>20</v>
      </c>
      <c r="F53" s="29">
        <v>65</v>
      </c>
      <c r="G53" s="29">
        <v>18</v>
      </c>
      <c r="H53" s="30">
        <v>54</v>
      </c>
      <c r="I53" s="30">
        <v>25</v>
      </c>
      <c r="J53" s="31">
        <v>53</v>
      </c>
      <c r="K53" s="31">
        <v>27</v>
      </c>
      <c r="L53" s="32">
        <v>37</v>
      </c>
      <c r="M53" s="32">
        <v>29</v>
      </c>
      <c r="N53" s="33">
        <v>69</v>
      </c>
      <c r="O53" s="33">
        <v>20</v>
      </c>
      <c r="P53" s="34">
        <v>0</v>
      </c>
      <c r="Q53" s="34">
        <v>0</v>
      </c>
      <c r="R53" s="35">
        <v>0</v>
      </c>
      <c r="S53" s="35">
        <v>0</v>
      </c>
      <c r="T53" s="36">
        <v>0</v>
      </c>
      <c r="U53" s="36">
        <v>0</v>
      </c>
      <c r="V53" s="33">
        <v>0</v>
      </c>
      <c r="W53" s="33">
        <v>0</v>
      </c>
      <c r="X53" s="37">
        <v>0</v>
      </c>
      <c r="Y53" s="37">
        <v>0</v>
      </c>
      <c r="Z53" s="38"/>
      <c r="AA53" s="6"/>
    </row>
    <row r="54" spans="1:27" ht="19.5" x14ac:dyDescent="0.35">
      <c r="A54" s="6"/>
      <c r="B54" s="3"/>
      <c r="C54" s="6"/>
      <c r="D54" s="39"/>
      <c r="E54" s="39">
        <f>D53+E53</f>
        <v>75</v>
      </c>
      <c r="F54" s="40"/>
      <c r="G54" s="40">
        <f>F53+G53</f>
        <v>83</v>
      </c>
      <c r="H54" s="41"/>
      <c r="I54" s="41">
        <f>H53+I53</f>
        <v>79</v>
      </c>
      <c r="J54" s="42"/>
      <c r="K54" s="42">
        <f>J53+K53</f>
        <v>80</v>
      </c>
      <c r="L54" s="43"/>
      <c r="M54" s="43">
        <f>L53+M53</f>
        <v>66</v>
      </c>
      <c r="N54" s="44"/>
      <c r="O54" s="44">
        <f>N53+O53</f>
        <v>89</v>
      </c>
      <c r="P54" s="45"/>
      <c r="Q54" s="45">
        <f>P53+Q53</f>
        <v>0</v>
      </c>
      <c r="R54" s="46"/>
      <c r="S54" s="46">
        <f>R53+S53</f>
        <v>0</v>
      </c>
      <c r="T54" s="47"/>
      <c r="U54" s="47">
        <f>T53+U53</f>
        <v>0</v>
      </c>
      <c r="V54" s="44"/>
      <c r="W54" s="44">
        <f>V53+W53</f>
        <v>0</v>
      </c>
      <c r="X54" s="48"/>
      <c r="Y54" s="48">
        <f>X53+Y53</f>
        <v>0</v>
      </c>
      <c r="Z54" s="6">
        <f>SUMPRODUCT(LARGE(D54:Y54,{1,2,3,4,5}))</f>
        <v>406</v>
      </c>
      <c r="AA54" s="155" t="s">
        <v>320</v>
      </c>
    </row>
    <row r="55" spans="1:27" ht="20.25" x14ac:dyDescent="0.35">
      <c r="A55" s="6">
        <v>30</v>
      </c>
      <c r="B55" s="27" t="s">
        <v>51</v>
      </c>
      <c r="C55" s="6">
        <v>248</v>
      </c>
      <c r="D55" s="28">
        <v>58</v>
      </c>
      <c r="E55" s="28">
        <v>20</v>
      </c>
      <c r="F55" s="29">
        <v>60</v>
      </c>
      <c r="G55" s="29">
        <v>18</v>
      </c>
      <c r="H55" s="30">
        <v>51</v>
      </c>
      <c r="I55" s="30">
        <v>27</v>
      </c>
      <c r="J55" s="31">
        <v>58</v>
      </c>
      <c r="K55" s="31">
        <v>28</v>
      </c>
      <c r="L55" s="32">
        <v>46</v>
      </c>
      <c r="M55" s="32">
        <v>28</v>
      </c>
      <c r="N55" s="33">
        <v>67</v>
      </c>
      <c r="O55" s="33">
        <v>0</v>
      </c>
      <c r="P55" s="34">
        <v>0</v>
      </c>
      <c r="Q55" s="34">
        <v>0</v>
      </c>
      <c r="R55" s="35">
        <v>0</v>
      </c>
      <c r="S55" s="35">
        <v>0</v>
      </c>
      <c r="T55" s="36">
        <v>0</v>
      </c>
      <c r="U55" s="36">
        <v>0</v>
      </c>
      <c r="V55" s="33">
        <v>0</v>
      </c>
      <c r="W55" s="33">
        <v>0</v>
      </c>
      <c r="X55" s="37">
        <v>0</v>
      </c>
      <c r="Y55" s="37">
        <v>0</v>
      </c>
      <c r="Z55" s="38"/>
      <c r="AA55" s="6"/>
    </row>
    <row r="56" spans="1:27" ht="19.5" x14ac:dyDescent="0.35">
      <c r="A56" s="6"/>
      <c r="B56" s="3"/>
      <c r="C56" s="52"/>
      <c r="D56" s="39"/>
      <c r="E56" s="39">
        <f>D55+E55</f>
        <v>78</v>
      </c>
      <c r="F56" s="40"/>
      <c r="G56" s="40">
        <f>F55+G55</f>
        <v>78</v>
      </c>
      <c r="H56" s="41"/>
      <c r="I56" s="41">
        <f>H55+I55</f>
        <v>78</v>
      </c>
      <c r="J56" s="42"/>
      <c r="K56" s="42">
        <f>J55+K55</f>
        <v>86</v>
      </c>
      <c r="L56" s="43"/>
      <c r="M56" s="43">
        <f>L55+M55</f>
        <v>74</v>
      </c>
      <c r="N56" s="44"/>
      <c r="O56" s="44">
        <f>N55+O55</f>
        <v>67</v>
      </c>
      <c r="P56" s="45"/>
      <c r="Q56" s="45">
        <f>P55+Q55</f>
        <v>0</v>
      </c>
      <c r="R56" s="46"/>
      <c r="S56" s="46">
        <f>R55+S55</f>
        <v>0</v>
      </c>
      <c r="T56" s="47"/>
      <c r="U56" s="47">
        <f>T55+U55</f>
        <v>0</v>
      </c>
      <c r="V56" s="44"/>
      <c r="W56" s="44">
        <f>V55+W55</f>
        <v>0</v>
      </c>
      <c r="X56" s="48"/>
      <c r="Y56" s="48">
        <f>X55+Y55</f>
        <v>0</v>
      </c>
      <c r="Z56" s="6">
        <f>SUMPRODUCT(LARGE(D56:Y56,{1,2,3,4,5}))</f>
        <v>394</v>
      </c>
      <c r="AA56" s="155" t="s">
        <v>320</v>
      </c>
    </row>
    <row r="57" spans="1:27" ht="20.25" x14ac:dyDescent="0.35">
      <c r="A57" s="6">
        <v>31</v>
      </c>
      <c r="B57" s="27" t="s">
        <v>52</v>
      </c>
      <c r="C57" s="6">
        <v>249</v>
      </c>
      <c r="D57" s="28">
        <v>59</v>
      </c>
      <c r="E57" s="28">
        <v>20</v>
      </c>
      <c r="F57" s="29">
        <v>54</v>
      </c>
      <c r="G57" s="29">
        <v>19</v>
      </c>
      <c r="H57" s="30">
        <v>25</v>
      </c>
      <c r="I57" s="30">
        <v>30</v>
      </c>
      <c r="J57" s="31">
        <v>54</v>
      </c>
      <c r="K57" s="31">
        <v>28</v>
      </c>
      <c r="L57" s="32">
        <v>42</v>
      </c>
      <c r="M57" s="32">
        <v>28</v>
      </c>
      <c r="N57" s="33">
        <v>66</v>
      </c>
      <c r="O57" s="33">
        <v>20</v>
      </c>
      <c r="P57" s="34">
        <v>0</v>
      </c>
      <c r="Q57" s="34">
        <v>0</v>
      </c>
      <c r="R57" s="35">
        <v>0</v>
      </c>
      <c r="S57" s="35">
        <v>0</v>
      </c>
      <c r="T57" s="36">
        <v>0</v>
      </c>
      <c r="U57" s="36">
        <v>0</v>
      </c>
      <c r="V57" s="33">
        <v>0</v>
      </c>
      <c r="W57" s="33">
        <v>0</v>
      </c>
      <c r="X57" s="37">
        <v>0</v>
      </c>
      <c r="Y57" s="37">
        <v>0</v>
      </c>
      <c r="Z57" s="38"/>
      <c r="AA57" s="6"/>
    </row>
    <row r="58" spans="1:27" ht="19.5" x14ac:dyDescent="0.35">
      <c r="A58" s="6"/>
      <c r="B58" s="3"/>
      <c r="C58" s="6"/>
      <c r="D58" s="39"/>
      <c r="E58" s="39">
        <f>D57+E57</f>
        <v>79</v>
      </c>
      <c r="F58" s="40"/>
      <c r="G58" s="40">
        <f>F57+G57</f>
        <v>73</v>
      </c>
      <c r="H58" s="41"/>
      <c r="I58" s="41">
        <f>H57+I57</f>
        <v>55</v>
      </c>
      <c r="J58" s="42"/>
      <c r="K58" s="42">
        <f>J57+K57</f>
        <v>82</v>
      </c>
      <c r="L58" s="43"/>
      <c r="M58" s="43">
        <f>L57+M57</f>
        <v>70</v>
      </c>
      <c r="N58" s="44"/>
      <c r="O58" s="44">
        <f>N57+O57</f>
        <v>86</v>
      </c>
      <c r="P58" s="45"/>
      <c r="Q58" s="45">
        <f>P57+Q57</f>
        <v>0</v>
      </c>
      <c r="R58" s="46"/>
      <c r="S58" s="46">
        <f>R57+S57</f>
        <v>0</v>
      </c>
      <c r="T58" s="47"/>
      <c r="U58" s="47">
        <f>T57+U57</f>
        <v>0</v>
      </c>
      <c r="V58" s="44"/>
      <c r="W58" s="44">
        <f>V57+W57</f>
        <v>0</v>
      </c>
      <c r="X58" s="48"/>
      <c r="Y58" s="48">
        <f>X57+Y57</f>
        <v>0</v>
      </c>
      <c r="Z58" s="6">
        <f>SUMPRODUCT(LARGE(D58:Y58,{1,2,3,4,5}))</f>
        <v>390</v>
      </c>
      <c r="AA58" s="155" t="s">
        <v>320</v>
      </c>
    </row>
    <row r="59" spans="1:27" ht="20.25" x14ac:dyDescent="0.35">
      <c r="A59" s="6">
        <v>33</v>
      </c>
      <c r="B59" s="27" t="s">
        <v>54</v>
      </c>
      <c r="C59" s="6">
        <v>251</v>
      </c>
      <c r="D59" s="28">
        <v>67</v>
      </c>
      <c r="E59" s="28">
        <v>20</v>
      </c>
      <c r="F59" s="29">
        <v>64</v>
      </c>
      <c r="G59" s="29">
        <v>20</v>
      </c>
      <c r="H59" s="30">
        <v>50</v>
      </c>
      <c r="I59" s="30">
        <v>28</v>
      </c>
      <c r="J59" s="31">
        <v>49</v>
      </c>
      <c r="K59" s="31">
        <v>28</v>
      </c>
      <c r="L59" s="32">
        <v>51</v>
      </c>
      <c r="M59" s="32">
        <v>28</v>
      </c>
      <c r="N59" s="33">
        <v>69</v>
      </c>
      <c r="O59" s="33">
        <v>20</v>
      </c>
      <c r="P59" s="34">
        <v>0</v>
      </c>
      <c r="Q59" s="34">
        <v>0</v>
      </c>
      <c r="R59" s="35">
        <v>0</v>
      </c>
      <c r="S59" s="35">
        <v>0</v>
      </c>
      <c r="T59" s="36">
        <v>0</v>
      </c>
      <c r="U59" s="36">
        <v>0</v>
      </c>
      <c r="V59" s="33">
        <v>0</v>
      </c>
      <c r="W59" s="33">
        <v>0</v>
      </c>
      <c r="X59" s="37">
        <v>0</v>
      </c>
      <c r="Y59" s="37">
        <v>0</v>
      </c>
      <c r="Z59" s="38"/>
      <c r="AA59" s="6"/>
    </row>
    <row r="60" spans="1:27" ht="19.5" x14ac:dyDescent="0.35">
      <c r="A60" s="6"/>
      <c r="B60" s="3"/>
      <c r="C60" s="6"/>
      <c r="D60" s="39"/>
      <c r="E60" s="39">
        <f>D59+E59</f>
        <v>87</v>
      </c>
      <c r="F60" s="40"/>
      <c r="G60" s="40">
        <f>F59+G59</f>
        <v>84</v>
      </c>
      <c r="H60" s="41"/>
      <c r="I60" s="41">
        <f>H59+I59</f>
        <v>78</v>
      </c>
      <c r="J60" s="42"/>
      <c r="K60" s="42">
        <f>J59+K59</f>
        <v>77</v>
      </c>
      <c r="L60" s="43"/>
      <c r="M60" s="43">
        <f>L59+M59</f>
        <v>79</v>
      </c>
      <c r="N60" s="44"/>
      <c r="O60" s="44">
        <f>N59+O59</f>
        <v>89</v>
      </c>
      <c r="P60" s="45"/>
      <c r="Q60" s="45">
        <f>P59+Q59</f>
        <v>0</v>
      </c>
      <c r="R60" s="46"/>
      <c r="S60" s="46">
        <f>R59+S59</f>
        <v>0</v>
      </c>
      <c r="T60" s="47"/>
      <c r="U60" s="47">
        <f>T59+U59</f>
        <v>0</v>
      </c>
      <c r="V60" s="44"/>
      <c r="W60" s="44">
        <f>V59+W59</f>
        <v>0</v>
      </c>
      <c r="X60" s="48"/>
      <c r="Y60" s="48">
        <f>X59+Y59</f>
        <v>0</v>
      </c>
      <c r="Z60" s="6">
        <f>SUMPRODUCT(LARGE(D60:Y60,{1,2,3,4,5}))</f>
        <v>417</v>
      </c>
      <c r="AA60" s="155" t="s">
        <v>320</v>
      </c>
    </row>
    <row r="61" spans="1:27" ht="20.25" x14ac:dyDescent="0.35">
      <c r="A61" s="6">
        <v>34</v>
      </c>
      <c r="B61" s="27" t="s">
        <v>55</v>
      </c>
      <c r="C61" s="6">
        <v>252</v>
      </c>
      <c r="D61" s="28">
        <v>63</v>
      </c>
      <c r="E61" s="28">
        <v>20</v>
      </c>
      <c r="F61" s="29">
        <v>54</v>
      </c>
      <c r="G61" s="29">
        <v>20</v>
      </c>
      <c r="H61" s="30">
        <v>51</v>
      </c>
      <c r="I61" s="30">
        <v>28</v>
      </c>
      <c r="J61" s="31">
        <v>50</v>
      </c>
      <c r="K61" s="31">
        <v>29</v>
      </c>
      <c r="L61" s="32">
        <v>50</v>
      </c>
      <c r="M61" s="32">
        <v>27</v>
      </c>
      <c r="N61" s="33">
        <v>61</v>
      </c>
      <c r="O61" s="33">
        <v>20</v>
      </c>
      <c r="P61" s="34">
        <v>0</v>
      </c>
      <c r="Q61" s="34">
        <v>0</v>
      </c>
      <c r="R61" s="35">
        <v>0</v>
      </c>
      <c r="S61" s="35">
        <v>0</v>
      </c>
      <c r="T61" s="36">
        <v>0</v>
      </c>
      <c r="U61" s="36">
        <v>0</v>
      </c>
      <c r="V61" s="33">
        <v>0</v>
      </c>
      <c r="W61" s="33">
        <v>0</v>
      </c>
      <c r="X61" s="37">
        <v>0</v>
      </c>
      <c r="Y61" s="37">
        <v>0</v>
      </c>
      <c r="Z61" s="38"/>
      <c r="AA61" s="6"/>
    </row>
    <row r="62" spans="1:27" ht="19.5" x14ac:dyDescent="0.35">
      <c r="A62" s="6"/>
      <c r="B62" s="3"/>
      <c r="C62" s="6"/>
      <c r="D62" s="39"/>
      <c r="E62" s="39">
        <f>D61+E61</f>
        <v>83</v>
      </c>
      <c r="F62" s="40"/>
      <c r="G62" s="40">
        <f>F61+G61</f>
        <v>74</v>
      </c>
      <c r="H62" s="41"/>
      <c r="I62" s="41">
        <f>H61+I61</f>
        <v>79</v>
      </c>
      <c r="J62" s="42"/>
      <c r="K62" s="42">
        <f>J61+K61</f>
        <v>79</v>
      </c>
      <c r="L62" s="43"/>
      <c r="M62" s="43">
        <f>L61+M61</f>
        <v>77</v>
      </c>
      <c r="N62" s="44"/>
      <c r="O62" s="44">
        <f>N61+O61</f>
        <v>81</v>
      </c>
      <c r="P62" s="45"/>
      <c r="Q62" s="45">
        <f>P61+Q61</f>
        <v>0</v>
      </c>
      <c r="R62" s="46"/>
      <c r="S62" s="46">
        <f>R61+S61</f>
        <v>0</v>
      </c>
      <c r="T62" s="47"/>
      <c r="U62" s="47">
        <f>T61+U61</f>
        <v>0</v>
      </c>
      <c r="V62" s="44"/>
      <c r="W62" s="44">
        <f>V61+W61</f>
        <v>0</v>
      </c>
      <c r="X62" s="48"/>
      <c r="Y62" s="48">
        <f>X61+Y61</f>
        <v>0</v>
      </c>
      <c r="Z62" s="6">
        <f>SUMPRODUCT(LARGE(D62:Y62,{1,2,3,4,5}))</f>
        <v>399</v>
      </c>
      <c r="AA62" s="155" t="s">
        <v>320</v>
      </c>
    </row>
    <row r="63" spans="1:27" ht="20.25" x14ac:dyDescent="0.35">
      <c r="A63" s="6">
        <v>35</v>
      </c>
      <c r="B63" s="27" t="s">
        <v>56</v>
      </c>
      <c r="C63" s="6">
        <v>253</v>
      </c>
      <c r="D63" s="28">
        <v>65</v>
      </c>
      <c r="E63" s="28">
        <v>20</v>
      </c>
      <c r="F63" s="29">
        <v>70</v>
      </c>
      <c r="G63" s="29">
        <v>20</v>
      </c>
      <c r="H63" s="30">
        <v>52</v>
      </c>
      <c r="I63" s="30">
        <v>30</v>
      </c>
      <c r="J63" s="31">
        <v>57</v>
      </c>
      <c r="K63" s="31">
        <v>29</v>
      </c>
      <c r="L63" s="32">
        <v>51</v>
      </c>
      <c r="M63" s="32">
        <v>29</v>
      </c>
      <c r="N63" s="33">
        <v>47</v>
      </c>
      <c r="O63" s="33">
        <v>20</v>
      </c>
      <c r="P63" s="34">
        <v>0</v>
      </c>
      <c r="Q63" s="34">
        <v>0</v>
      </c>
      <c r="R63" s="35">
        <v>0</v>
      </c>
      <c r="S63" s="35">
        <v>0</v>
      </c>
      <c r="T63" s="36">
        <v>0</v>
      </c>
      <c r="U63" s="36">
        <v>0</v>
      </c>
      <c r="V63" s="33">
        <v>0</v>
      </c>
      <c r="W63" s="33">
        <v>0</v>
      </c>
      <c r="X63" s="37">
        <v>0</v>
      </c>
      <c r="Y63" s="37">
        <v>0</v>
      </c>
      <c r="Z63" s="38"/>
      <c r="AA63" s="6"/>
    </row>
    <row r="64" spans="1:27" ht="19.5" x14ac:dyDescent="0.35">
      <c r="A64" s="6"/>
      <c r="B64" s="3"/>
      <c r="C64" s="6"/>
      <c r="D64" s="39"/>
      <c r="E64" s="39">
        <f>D63+E63</f>
        <v>85</v>
      </c>
      <c r="F64" s="40"/>
      <c r="G64" s="40">
        <f>F63+G63</f>
        <v>90</v>
      </c>
      <c r="H64" s="41"/>
      <c r="I64" s="41">
        <f>H63+I63</f>
        <v>82</v>
      </c>
      <c r="J64" s="42"/>
      <c r="K64" s="42">
        <f>J63+K63</f>
        <v>86</v>
      </c>
      <c r="L64" s="43"/>
      <c r="M64" s="43">
        <f>L63+M63</f>
        <v>80</v>
      </c>
      <c r="N64" s="44"/>
      <c r="O64" s="44">
        <f>N63+O63</f>
        <v>67</v>
      </c>
      <c r="P64" s="45"/>
      <c r="Q64" s="45">
        <f>P63+Q63</f>
        <v>0</v>
      </c>
      <c r="R64" s="46"/>
      <c r="S64" s="46">
        <f>R63+S63</f>
        <v>0</v>
      </c>
      <c r="T64" s="47"/>
      <c r="U64" s="47">
        <f>T63+U63</f>
        <v>0</v>
      </c>
      <c r="V64" s="44"/>
      <c r="W64" s="44">
        <f>V63+W63</f>
        <v>0</v>
      </c>
      <c r="X64" s="48"/>
      <c r="Y64" s="48">
        <f>X63+Y63</f>
        <v>0</v>
      </c>
      <c r="Z64" s="6">
        <f>SUMPRODUCT(LARGE(D64:Y64,{1,2,3,4,5}))</f>
        <v>423</v>
      </c>
      <c r="AA64" s="155" t="s">
        <v>320</v>
      </c>
    </row>
    <row r="65" spans="1:27" ht="20.25" x14ac:dyDescent="0.35">
      <c r="A65" s="51">
        <v>37</v>
      </c>
      <c r="B65" s="27" t="s">
        <v>58</v>
      </c>
      <c r="C65" s="6">
        <v>255</v>
      </c>
      <c r="D65" s="28">
        <v>43</v>
      </c>
      <c r="E65" s="28">
        <v>20</v>
      </c>
      <c r="F65" s="29">
        <v>58</v>
      </c>
      <c r="G65" s="29">
        <v>18</v>
      </c>
      <c r="H65" s="30">
        <v>52</v>
      </c>
      <c r="I65" s="30">
        <v>29</v>
      </c>
      <c r="J65" s="31">
        <v>50</v>
      </c>
      <c r="K65" s="31">
        <v>28</v>
      </c>
      <c r="L65" s="32">
        <v>50</v>
      </c>
      <c r="M65" s="32">
        <v>28</v>
      </c>
      <c r="N65" s="33">
        <v>41</v>
      </c>
      <c r="O65" s="33">
        <v>20</v>
      </c>
      <c r="P65" s="34">
        <v>0</v>
      </c>
      <c r="Q65" s="34">
        <v>0</v>
      </c>
      <c r="R65" s="35">
        <v>0</v>
      </c>
      <c r="S65" s="35">
        <v>0</v>
      </c>
      <c r="T65" s="36">
        <v>0</v>
      </c>
      <c r="U65" s="36">
        <v>0</v>
      </c>
      <c r="V65" s="33">
        <v>0</v>
      </c>
      <c r="W65" s="33">
        <v>0</v>
      </c>
      <c r="X65" s="37">
        <v>0</v>
      </c>
      <c r="Y65" s="37">
        <v>0</v>
      </c>
      <c r="Z65" s="38"/>
      <c r="AA65" s="6"/>
    </row>
    <row r="66" spans="1:27" ht="19.5" x14ac:dyDescent="0.35">
      <c r="A66" s="6"/>
      <c r="B66" s="3"/>
      <c r="C66" s="6"/>
      <c r="D66" s="39"/>
      <c r="E66" s="39">
        <f>D65+E65</f>
        <v>63</v>
      </c>
      <c r="F66" s="40"/>
      <c r="G66" s="40">
        <f>F65+G65</f>
        <v>76</v>
      </c>
      <c r="H66" s="41"/>
      <c r="I66" s="41">
        <f>H65+I65</f>
        <v>81</v>
      </c>
      <c r="J66" s="42"/>
      <c r="K66" s="42">
        <f>J65+K65</f>
        <v>78</v>
      </c>
      <c r="L66" s="43"/>
      <c r="M66" s="43">
        <f>L65+M65</f>
        <v>78</v>
      </c>
      <c r="N66" s="44"/>
      <c r="O66" s="44">
        <f>N65+O65</f>
        <v>61</v>
      </c>
      <c r="P66" s="45"/>
      <c r="Q66" s="45">
        <f>P65+Q65</f>
        <v>0</v>
      </c>
      <c r="R66" s="46"/>
      <c r="S66" s="46">
        <f>R65+S65</f>
        <v>0</v>
      </c>
      <c r="T66" s="47"/>
      <c r="U66" s="47">
        <f>T65+U65</f>
        <v>0</v>
      </c>
      <c r="V66" s="44"/>
      <c r="W66" s="44">
        <f>V65+W65</f>
        <v>0</v>
      </c>
      <c r="X66" s="48"/>
      <c r="Y66" s="48">
        <f>X65+Y65</f>
        <v>0</v>
      </c>
      <c r="Z66" s="6">
        <f>SUMPRODUCT(LARGE(D66:Y66,{1,2,3,4,5}))</f>
        <v>376</v>
      </c>
      <c r="AA66" s="155" t="s">
        <v>320</v>
      </c>
    </row>
    <row r="67" spans="1:27" ht="20.25" x14ac:dyDescent="0.35">
      <c r="A67" s="6">
        <v>38</v>
      </c>
      <c r="B67" s="27" t="s">
        <v>59</v>
      </c>
      <c r="C67" s="6">
        <v>256</v>
      </c>
      <c r="D67" s="28">
        <v>67</v>
      </c>
      <c r="E67" s="28">
        <v>20</v>
      </c>
      <c r="F67" s="29">
        <v>73</v>
      </c>
      <c r="G67" s="29">
        <v>19</v>
      </c>
      <c r="H67" s="30">
        <v>56</v>
      </c>
      <c r="I67" s="30">
        <v>30</v>
      </c>
      <c r="J67" s="31">
        <v>62</v>
      </c>
      <c r="K67" s="31">
        <v>29</v>
      </c>
      <c r="L67" s="32">
        <v>52</v>
      </c>
      <c r="M67" s="32">
        <v>29</v>
      </c>
      <c r="N67" s="33">
        <v>56</v>
      </c>
      <c r="O67" s="33">
        <v>20</v>
      </c>
      <c r="P67" s="34">
        <v>0</v>
      </c>
      <c r="Q67" s="34">
        <v>0</v>
      </c>
      <c r="R67" s="35">
        <v>0</v>
      </c>
      <c r="S67" s="35">
        <v>0</v>
      </c>
      <c r="T67" s="36">
        <v>0</v>
      </c>
      <c r="U67" s="36">
        <v>0</v>
      </c>
      <c r="V67" s="33">
        <v>0</v>
      </c>
      <c r="W67" s="33">
        <v>0</v>
      </c>
      <c r="X67" s="37">
        <v>0</v>
      </c>
      <c r="Y67" s="37">
        <v>0</v>
      </c>
      <c r="Z67" s="38"/>
      <c r="AA67" s="6"/>
    </row>
    <row r="68" spans="1:27" ht="19.5" x14ac:dyDescent="0.35">
      <c r="A68" s="6"/>
      <c r="B68" s="3"/>
      <c r="C68" s="6"/>
      <c r="D68" s="39"/>
      <c r="E68" s="39">
        <f>D67+E67</f>
        <v>87</v>
      </c>
      <c r="F68" s="40"/>
      <c r="G68" s="40">
        <f>F67+G67</f>
        <v>92</v>
      </c>
      <c r="H68" s="41"/>
      <c r="I68" s="41">
        <f>H67+I67</f>
        <v>86</v>
      </c>
      <c r="J68" s="42"/>
      <c r="K68" s="42">
        <f>J67+K67</f>
        <v>91</v>
      </c>
      <c r="L68" s="43"/>
      <c r="M68" s="43">
        <f>L67+M67</f>
        <v>81</v>
      </c>
      <c r="N68" s="44"/>
      <c r="O68" s="44">
        <f>N67+O67</f>
        <v>76</v>
      </c>
      <c r="P68" s="45"/>
      <c r="Q68" s="45">
        <f>P67+Q67</f>
        <v>0</v>
      </c>
      <c r="R68" s="46"/>
      <c r="S68" s="46">
        <f>R67+S67</f>
        <v>0</v>
      </c>
      <c r="T68" s="47"/>
      <c r="U68" s="47">
        <f>T67+U67</f>
        <v>0</v>
      </c>
      <c r="V68" s="44"/>
      <c r="W68" s="44">
        <f>V67+W67</f>
        <v>0</v>
      </c>
      <c r="X68" s="48"/>
      <c r="Y68" s="48">
        <f>X67+Y67</f>
        <v>0</v>
      </c>
      <c r="Z68" s="6">
        <f>SUMPRODUCT(LARGE(D68:Y68,{1,2,3,4,5}))</f>
        <v>437</v>
      </c>
      <c r="AA68" s="155" t="s">
        <v>320</v>
      </c>
    </row>
    <row r="69" spans="1:27" ht="20.25" x14ac:dyDescent="0.35">
      <c r="A69" s="6">
        <v>39</v>
      </c>
      <c r="B69" s="27" t="s">
        <v>60</v>
      </c>
      <c r="C69" s="6">
        <v>257</v>
      </c>
      <c r="D69" s="28">
        <v>62</v>
      </c>
      <c r="E69" s="28">
        <v>20</v>
      </c>
      <c r="F69" s="29">
        <v>65</v>
      </c>
      <c r="G69" s="29">
        <v>18</v>
      </c>
      <c r="H69" s="30">
        <v>52</v>
      </c>
      <c r="I69" s="30">
        <v>29</v>
      </c>
      <c r="J69" s="31">
        <v>46</v>
      </c>
      <c r="K69" s="31">
        <v>29</v>
      </c>
      <c r="L69" s="32">
        <v>50</v>
      </c>
      <c r="M69" s="32">
        <v>27</v>
      </c>
      <c r="N69" s="33">
        <v>37</v>
      </c>
      <c r="O69" s="33">
        <v>20</v>
      </c>
      <c r="P69" s="34">
        <v>0</v>
      </c>
      <c r="Q69" s="34">
        <v>0</v>
      </c>
      <c r="R69" s="35">
        <v>0</v>
      </c>
      <c r="S69" s="35">
        <v>0</v>
      </c>
      <c r="T69" s="36">
        <v>0</v>
      </c>
      <c r="U69" s="36">
        <v>0</v>
      </c>
      <c r="V69" s="33">
        <v>0</v>
      </c>
      <c r="W69" s="33">
        <v>0</v>
      </c>
      <c r="X69" s="37">
        <v>0</v>
      </c>
      <c r="Y69" s="37">
        <v>0</v>
      </c>
      <c r="Z69" s="38"/>
      <c r="AA69" s="6"/>
    </row>
    <row r="70" spans="1:27" ht="19.5" x14ac:dyDescent="0.35">
      <c r="A70" s="6"/>
      <c r="B70" s="3"/>
      <c r="C70" s="6"/>
      <c r="D70" s="39"/>
      <c r="E70" s="39">
        <f>D69+E69</f>
        <v>82</v>
      </c>
      <c r="F70" s="40"/>
      <c r="G70" s="40">
        <f>F69+G69</f>
        <v>83</v>
      </c>
      <c r="H70" s="41"/>
      <c r="I70" s="41">
        <f>H69+I69</f>
        <v>81</v>
      </c>
      <c r="J70" s="42"/>
      <c r="K70" s="42">
        <f>J69+K69</f>
        <v>75</v>
      </c>
      <c r="L70" s="43"/>
      <c r="M70" s="43">
        <f>L69+M69</f>
        <v>77</v>
      </c>
      <c r="N70" s="44"/>
      <c r="O70" s="44">
        <f>N69+O69</f>
        <v>57</v>
      </c>
      <c r="P70" s="45"/>
      <c r="Q70" s="45">
        <f>P69+Q69</f>
        <v>0</v>
      </c>
      <c r="R70" s="46"/>
      <c r="S70" s="46">
        <f>R69+S69</f>
        <v>0</v>
      </c>
      <c r="T70" s="47"/>
      <c r="U70" s="47">
        <f>T69+U69</f>
        <v>0</v>
      </c>
      <c r="V70" s="44"/>
      <c r="W70" s="44">
        <f>V69+W69</f>
        <v>0</v>
      </c>
      <c r="X70" s="48"/>
      <c r="Y70" s="48">
        <f>X69+Y69</f>
        <v>0</v>
      </c>
      <c r="Z70" s="6">
        <f>SUMPRODUCT(LARGE(D70:Y70,{1,2,3,4,5}))</f>
        <v>398</v>
      </c>
      <c r="AA70" s="155" t="s">
        <v>320</v>
      </c>
    </row>
    <row r="71" spans="1:27" ht="20.25" x14ac:dyDescent="0.35">
      <c r="A71" s="6">
        <v>40</v>
      </c>
      <c r="B71" s="27" t="s">
        <v>62</v>
      </c>
      <c r="C71" s="1" t="s">
        <v>63</v>
      </c>
      <c r="D71" s="28">
        <v>49</v>
      </c>
      <c r="E71" s="28">
        <v>20</v>
      </c>
      <c r="F71" s="29">
        <v>56</v>
      </c>
      <c r="G71" s="29">
        <v>19</v>
      </c>
      <c r="H71" s="30">
        <v>56</v>
      </c>
      <c r="I71" s="30">
        <v>30</v>
      </c>
      <c r="J71" s="31">
        <v>48</v>
      </c>
      <c r="K71" s="31">
        <v>28</v>
      </c>
      <c r="L71" s="32">
        <v>46</v>
      </c>
      <c r="M71" s="32">
        <v>28</v>
      </c>
      <c r="N71" s="33">
        <v>22</v>
      </c>
      <c r="O71" s="33">
        <v>20</v>
      </c>
      <c r="P71" s="34">
        <v>0</v>
      </c>
      <c r="Q71" s="34">
        <v>0</v>
      </c>
      <c r="R71" s="35">
        <v>0</v>
      </c>
      <c r="S71" s="35">
        <v>0</v>
      </c>
      <c r="T71" s="36">
        <v>0</v>
      </c>
      <c r="U71" s="36">
        <v>0</v>
      </c>
      <c r="V71" s="33">
        <v>0</v>
      </c>
      <c r="W71" s="33">
        <v>0</v>
      </c>
      <c r="X71" s="37">
        <v>0</v>
      </c>
      <c r="Y71" s="37">
        <v>0</v>
      </c>
      <c r="Z71" s="38"/>
      <c r="AA71" s="3"/>
    </row>
    <row r="72" spans="1:27" ht="19.5" x14ac:dyDescent="0.35">
      <c r="A72" s="3"/>
      <c r="B72" s="67"/>
      <c r="C72" s="68"/>
      <c r="D72" s="39"/>
      <c r="E72" s="39">
        <f>D71+E71</f>
        <v>69</v>
      </c>
      <c r="F72" s="40"/>
      <c r="G72" s="40">
        <f>F71+G71</f>
        <v>75</v>
      </c>
      <c r="H72" s="41"/>
      <c r="I72" s="41">
        <f>H71+I71</f>
        <v>86</v>
      </c>
      <c r="J72" s="42"/>
      <c r="K72" s="42">
        <f>J71+K71</f>
        <v>76</v>
      </c>
      <c r="L72" s="43"/>
      <c r="M72" s="43">
        <f>L71+M71</f>
        <v>74</v>
      </c>
      <c r="N72" s="44"/>
      <c r="O72" s="44">
        <f>N71+O71</f>
        <v>42</v>
      </c>
      <c r="P72" s="45"/>
      <c r="Q72" s="45">
        <f>P71+Q71</f>
        <v>0</v>
      </c>
      <c r="R72" s="46"/>
      <c r="S72" s="46">
        <f>R71+S71</f>
        <v>0</v>
      </c>
      <c r="T72" s="47"/>
      <c r="U72" s="47">
        <f>T71+U71</f>
        <v>0</v>
      </c>
      <c r="V72" s="44"/>
      <c r="W72" s="44">
        <f>V71+W71</f>
        <v>0</v>
      </c>
      <c r="X72" s="48"/>
      <c r="Y72" s="48">
        <f>X71+Y71</f>
        <v>0</v>
      </c>
      <c r="Z72" s="6">
        <f>SUMPRODUCT(LARGE(D72:Y72,{1,2,3,4,5}))</f>
        <v>380</v>
      </c>
      <c r="AA72" s="155" t="s">
        <v>320</v>
      </c>
    </row>
    <row r="73" spans="1:27" ht="21" x14ac:dyDescent="0.35">
      <c r="A73" s="3">
        <v>41</v>
      </c>
      <c r="B73" s="27" t="s">
        <v>64</v>
      </c>
      <c r="C73" s="70">
        <v>259</v>
      </c>
      <c r="D73" s="28">
        <v>56</v>
      </c>
      <c r="E73" s="28">
        <v>20</v>
      </c>
      <c r="F73" s="29">
        <v>66</v>
      </c>
      <c r="G73" s="29">
        <v>20</v>
      </c>
      <c r="H73" s="30">
        <v>53</v>
      </c>
      <c r="I73" s="30">
        <v>29</v>
      </c>
      <c r="J73" s="31">
        <v>47</v>
      </c>
      <c r="K73" s="31">
        <v>27</v>
      </c>
      <c r="L73" s="32">
        <v>49</v>
      </c>
      <c r="M73" s="32">
        <v>29</v>
      </c>
      <c r="N73" s="33">
        <v>36</v>
      </c>
      <c r="O73" s="33">
        <v>20</v>
      </c>
      <c r="P73" s="34">
        <v>0</v>
      </c>
      <c r="Q73" s="34">
        <v>0</v>
      </c>
      <c r="R73" s="35">
        <v>0</v>
      </c>
      <c r="S73" s="35">
        <v>0</v>
      </c>
      <c r="T73" s="36">
        <v>0</v>
      </c>
      <c r="U73" s="36">
        <v>0</v>
      </c>
      <c r="V73" s="33">
        <v>0</v>
      </c>
      <c r="W73" s="33">
        <v>0</v>
      </c>
      <c r="X73" s="37">
        <v>0</v>
      </c>
      <c r="Y73" s="37">
        <v>0</v>
      </c>
      <c r="Z73" s="38"/>
      <c r="AA73" s="69"/>
    </row>
    <row r="74" spans="1:27" ht="19.5" x14ac:dyDescent="0.35">
      <c r="A74" s="3"/>
      <c r="B74" s="3"/>
      <c r="C74" s="70"/>
      <c r="D74" s="39"/>
      <c r="E74" s="39">
        <f>D73+E73</f>
        <v>76</v>
      </c>
      <c r="F74" s="40"/>
      <c r="G74" s="40">
        <f>F73+G73</f>
        <v>86</v>
      </c>
      <c r="H74" s="41"/>
      <c r="I74" s="41">
        <f>H73+I73</f>
        <v>82</v>
      </c>
      <c r="J74" s="42"/>
      <c r="K74" s="42">
        <f>J73+K73</f>
        <v>74</v>
      </c>
      <c r="L74" s="43"/>
      <c r="M74" s="43">
        <f>L73+M73</f>
        <v>78</v>
      </c>
      <c r="N74" s="44"/>
      <c r="O74" s="44">
        <f>N73+O73</f>
        <v>56</v>
      </c>
      <c r="P74" s="45"/>
      <c r="Q74" s="45">
        <f>P73+Q73</f>
        <v>0</v>
      </c>
      <c r="R74" s="46"/>
      <c r="S74" s="46">
        <f>R73+S73</f>
        <v>0</v>
      </c>
      <c r="T74" s="47"/>
      <c r="U74" s="47">
        <f>T73+U73</f>
        <v>0</v>
      </c>
      <c r="V74" s="44"/>
      <c r="W74" s="44">
        <f>V73+W73</f>
        <v>0</v>
      </c>
      <c r="X74" s="48"/>
      <c r="Y74" s="48">
        <f>X73+Y73</f>
        <v>0</v>
      </c>
      <c r="Z74" s="6">
        <f>SUMPRODUCT(LARGE(D74:Y74,{1,2,3,4,5}))</f>
        <v>396</v>
      </c>
      <c r="AA74" s="155" t="s">
        <v>320</v>
      </c>
    </row>
    <row r="75" spans="1:27" ht="21" x14ac:dyDescent="0.35">
      <c r="A75" s="3">
        <v>42</v>
      </c>
      <c r="B75" s="27" t="s">
        <v>65</v>
      </c>
      <c r="C75" s="70">
        <v>260</v>
      </c>
      <c r="D75" s="28">
        <v>56</v>
      </c>
      <c r="E75" s="28">
        <v>20</v>
      </c>
      <c r="F75" s="29">
        <v>72</v>
      </c>
      <c r="G75" s="29">
        <v>19</v>
      </c>
      <c r="H75" s="30">
        <v>57</v>
      </c>
      <c r="I75" s="30">
        <v>28</v>
      </c>
      <c r="J75" s="31">
        <v>48</v>
      </c>
      <c r="K75" s="31">
        <v>28</v>
      </c>
      <c r="L75" s="32">
        <v>51</v>
      </c>
      <c r="M75" s="32">
        <v>28</v>
      </c>
      <c r="N75" s="33">
        <v>36</v>
      </c>
      <c r="O75" s="33">
        <v>20</v>
      </c>
      <c r="P75" s="34">
        <v>0</v>
      </c>
      <c r="Q75" s="34">
        <v>0</v>
      </c>
      <c r="R75" s="35">
        <v>0</v>
      </c>
      <c r="S75" s="35">
        <v>0</v>
      </c>
      <c r="T75" s="36">
        <v>0</v>
      </c>
      <c r="U75" s="36">
        <v>0</v>
      </c>
      <c r="V75" s="33">
        <v>0</v>
      </c>
      <c r="W75" s="33">
        <v>0</v>
      </c>
      <c r="X75" s="37">
        <v>0</v>
      </c>
      <c r="Y75" s="37">
        <v>0</v>
      </c>
      <c r="Z75" s="38"/>
      <c r="AA75" s="69"/>
    </row>
    <row r="76" spans="1:27" ht="19.5" x14ac:dyDescent="0.35">
      <c r="A76" s="3"/>
      <c r="B76" s="3"/>
      <c r="C76" s="68"/>
      <c r="D76" s="39"/>
      <c r="E76" s="39">
        <f>D75+E75</f>
        <v>76</v>
      </c>
      <c r="F76" s="40"/>
      <c r="G76" s="40">
        <f>F75+G75</f>
        <v>91</v>
      </c>
      <c r="H76" s="41"/>
      <c r="I76" s="41">
        <f>H75+I75</f>
        <v>85</v>
      </c>
      <c r="J76" s="42"/>
      <c r="K76" s="42">
        <f>J75+K75</f>
        <v>76</v>
      </c>
      <c r="L76" s="43"/>
      <c r="M76" s="43">
        <f>L75+M75</f>
        <v>79</v>
      </c>
      <c r="N76" s="44"/>
      <c r="O76" s="44">
        <f>N75+O75</f>
        <v>56</v>
      </c>
      <c r="P76" s="45"/>
      <c r="Q76" s="45">
        <f>P75+Q75</f>
        <v>0</v>
      </c>
      <c r="R76" s="46"/>
      <c r="S76" s="46">
        <f>R75+S75</f>
        <v>0</v>
      </c>
      <c r="T76" s="47"/>
      <c r="U76" s="47">
        <f>T75+U75</f>
        <v>0</v>
      </c>
      <c r="V76" s="44"/>
      <c r="W76" s="44">
        <f>V75+W75</f>
        <v>0</v>
      </c>
      <c r="X76" s="48"/>
      <c r="Y76" s="48">
        <f>X75+Y75</f>
        <v>0</v>
      </c>
      <c r="Z76" s="6">
        <f>SUMPRODUCT(LARGE(D76:Y76,{1,2,3,4,5}))</f>
        <v>407</v>
      </c>
      <c r="AA76" s="155" t="s">
        <v>320</v>
      </c>
    </row>
    <row r="77" spans="1:27" ht="21" x14ac:dyDescent="0.35">
      <c r="A77" s="3">
        <v>43</v>
      </c>
      <c r="B77" s="27" t="s">
        <v>66</v>
      </c>
      <c r="C77" s="70">
        <v>261</v>
      </c>
      <c r="D77" s="28">
        <v>56</v>
      </c>
      <c r="E77" s="28">
        <v>20</v>
      </c>
      <c r="F77" s="29">
        <v>71</v>
      </c>
      <c r="G77" s="29">
        <v>20</v>
      </c>
      <c r="H77" s="30">
        <v>57</v>
      </c>
      <c r="I77" s="30">
        <v>30</v>
      </c>
      <c r="J77" s="31">
        <v>48</v>
      </c>
      <c r="K77" s="31">
        <v>28</v>
      </c>
      <c r="L77" s="32">
        <v>49</v>
      </c>
      <c r="M77" s="32">
        <v>28</v>
      </c>
      <c r="N77" s="33">
        <v>37</v>
      </c>
      <c r="O77" s="33">
        <v>20</v>
      </c>
      <c r="P77" s="34">
        <v>0</v>
      </c>
      <c r="Q77" s="34">
        <v>0</v>
      </c>
      <c r="R77" s="35">
        <v>0</v>
      </c>
      <c r="S77" s="35">
        <v>0</v>
      </c>
      <c r="T77" s="36">
        <v>0</v>
      </c>
      <c r="U77" s="36">
        <v>0</v>
      </c>
      <c r="V77" s="33">
        <v>0</v>
      </c>
      <c r="W77" s="33">
        <v>0</v>
      </c>
      <c r="X77" s="37">
        <v>0</v>
      </c>
      <c r="Y77" s="37">
        <v>0</v>
      </c>
      <c r="Z77" s="38"/>
      <c r="AA77" s="69"/>
    </row>
    <row r="78" spans="1:27" ht="19.5" x14ac:dyDescent="0.35">
      <c r="A78" s="3"/>
      <c r="B78" s="3"/>
      <c r="C78" s="70"/>
      <c r="D78" s="39"/>
      <c r="E78" s="39">
        <f>D77+E77</f>
        <v>76</v>
      </c>
      <c r="F78" s="40"/>
      <c r="G78" s="40">
        <f>F77+G77</f>
        <v>91</v>
      </c>
      <c r="H78" s="41"/>
      <c r="I78" s="41">
        <f>H77+I77</f>
        <v>87</v>
      </c>
      <c r="J78" s="42"/>
      <c r="K78" s="42">
        <f>J77+K77</f>
        <v>76</v>
      </c>
      <c r="L78" s="43"/>
      <c r="M78" s="43">
        <f>L77+M77</f>
        <v>77</v>
      </c>
      <c r="N78" s="44"/>
      <c r="O78" s="44">
        <f>N77+O77</f>
        <v>57</v>
      </c>
      <c r="P78" s="45"/>
      <c r="Q78" s="45">
        <f>P77+Q77</f>
        <v>0</v>
      </c>
      <c r="R78" s="46"/>
      <c r="S78" s="46">
        <f>R77+S77</f>
        <v>0</v>
      </c>
      <c r="T78" s="47"/>
      <c r="U78" s="47">
        <f>T77+U77</f>
        <v>0</v>
      </c>
      <c r="V78" s="44"/>
      <c r="W78" s="44">
        <f>V77+W77</f>
        <v>0</v>
      </c>
      <c r="X78" s="48"/>
      <c r="Y78" s="48">
        <f>X77+Y77</f>
        <v>0</v>
      </c>
      <c r="Z78" s="6">
        <f>SUMPRODUCT(LARGE(D78:Y78,{1,2,3,4,5}))</f>
        <v>407</v>
      </c>
      <c r="AA78" s="155" t="s">
        <v>320</v>
      </c>
    </row>
    <row r="79" spans="1:27" ht="21" x14ac:dyDescent="0.35">
      <c r="A79" s="3">
        <v>44</v>
      </c>
      <c r="B79" s="27" t="s">
        <v>67</v>
      </c>
      <c r="C79" s="70">
        <v>262</v>
      </c>
      <c r="D79" s="28">
        <v>55</v>
      </c>
      <c r="E79" s="28">
        <v>20</v>
      </c>
      <c r="F79" s="29">
        <v>61</v>
      </c>
      <c r="G79" s="29">
        <v>18</v>
      </c>
      <c r="H79" s="30">
        <v>57</v>
      </c>
      <c r="I79" s="30">
        <v>29</v>
      </c>
      <c r="J79" s="31">
        <v>47</v>
      </c>
      <c r="K79" s="31">
        <v>27</v>
      </c>
      <c r="L79" s="32">
        <v>47</v>
      </c>
      <c r="M79" s="32">
        <v>28</v>
      </c>
      <c r="N79" s="33">
        <v>26</v>
      </c>
      <c r="O79" s="33">
        <v>20</v>
      </c>
      <c r="P79" s="34">
        <v>0</v>
      </c>
      <c r="Q79" s="34">
        <v>0</v>
      </c>
      <c r="R79" s="35">
        <v>0</v>
      </c>
      <c r="S79" s="35">
        <v>0</v>
      </c>
      <c r="T79" s="36">
        <v>0</v>
      </c>
      <c r="U79" s="36">
        <v>0</v>
      </c>
      <c r="V79" s="33">
        <v>0</v>
      </c>
      <c r="W79" s="33">
        <v>0</v>
      </c>
      <c r="X79" s="37">
        <v>0</v>
      </c>
      <c r="Y79" s="37">
        <v>0</v>
      </c>
      <c r="Z79" s="38"/>
      <c r="AA79" s="69"/>
    </row>
    <row r="80" spans="1:27" ht="19.5" x14ac:dyDescent="0.35">
      <c r="A80" s="3"/>
      <c r="B80" s="3"/>
      <c r="C80" s="68"/>
      <c r="D80" s="39"/>
      <c r="E80" s="39">
        <f>D79+E79</f>
        <v>75</v>
      </c>
      <c r="F80" s="40"/>
      <c r="G80" s="40">
        <f>F79+G79</f>
        <v>79</v>
      </c>
      <c r="H80" s="41"/>
      <c r="I80" s="41">
        <f>H79+I79</f>
        <v>86</v>
      </c>
      <c r="J80" s="42"/>
      <c r="K80" s="42">
        <f>J79+K79</f>
        <v>74</v>
      </c>
      <c r="L80" s="43"/>
      <c r="M80" s="43">
        <f>L79+M79</f>
        <v>75</v>
      </c>
      <c r="N80" s="44"/>
      <c r="O80" s="44">
        <f>N79+O79</f>
        <v>46</v>
      </c>
      <c r="P80" s="45"/>
      <c r="Q80" s="45">
        <f>P79+Q79</f>
        <v>0</v>
      </c>
      <c r="R80" s="46"/>
      <c r="S80" s="46">
        <f>R79+S79</f>
        <v>0</v>
      </c>
      <c r="T80" s="47"/>
      <c r="U80" s="47">
        <f>T79+U79</f>
        <v>0</v>
      </c>
      <c r="V80" s="44"/>
      <c r="W80" s="44">
        <f>V79+W79</f>
        <v>0</v>
      </c>
      <c r="X80" s="48"/>
      <c r="Y80" s="48">
        <f>X79+Y79</f>
        <v>0</v>
      </c>
      <c r="Z80" s="6">
        <f>SUMPRODUCT(LARGE(D80:Y80,{1,2,3,4,5}))</f>
        <v>389</v>
      </c>
      <c r="AA80" s="155" t="s">
        <v>320</v>
      </c>
    </row>
    <row r="81" spans="1:27" ht="21" x14ac:dyDescent="0.35">
      <c r="A81" s="3">
        <v>45</v>
      </c>
      <c r="B81" s="27" t="s">
        <v>68</v>
      </c>
      <c r="C81" s="70">
        <v>263</v>
      </c>
      <c r="D81" s="28">
        <v>51</v>
      </c>
      <c r="E81" s="28">
        <v>20</v>
      </c>
      <c r="F81" s="29">
        <v>67</v>
      </c>
      <c r="G81" s="29">
        <v>19</v>
      </c>
      <c r="H81" s="30">
        <v>44</v>
      </c>
      <c r="I81" s="30">
        <v>28</v>
      </c>
      <c r="J81" s="31">
        <v>49</v>
      </c>
      <c r="K81" s="31">
        <v>28</v>
      </c>
      <c r="L81" s="32">
        <v>48</v>
      </c>
      <c r="M81" s="32">
        <v>28</v>
      </c>
      <c r="N81" s="33">
        <v>34</v>
      </c>
      <c r="O81" s="33">
        <v>20</v>
      </c>
      <c r="P81" s="34">
        <v>0</v>
      </c>
      <c r="Q81" s="34">
        <v>0</v>
      </c>
      <c r="R81" s="35">
        <v>0</v>
      </c>
      <c r="S81" s="35">
        <v>0</v>
      </c>
      <c r="T81" s="36">
        <v>0</v>
      </c>
      <c r="U81" s="36">
        <v>0</v>
      </c>
      <c r="V81" s="33">
        <v>0</v>
      </c>
      <c r="W81" s="33">
        <v>0</v>
      </c>
      <c r="X81" s="37">
        <v>0</v>
      </c>
      <c r="Y81" s="37">
        <v>0</v>
      </c>
      <c r="Z81" s="38"/>
      <c r="AA81" s="69"/>
    </row>
    <row r="82" spans="1:27" ht="19.5" x14ac:dyDescent="0.35">
      <c r="A82" s="3"/>
      <c r="B82" s="3"/>
      <c r="C82" s="70"/>
      <c r="D82" s="39"/>
      <c r="E82" s="39">
        <f>D81+E81</f>
        <v>71</v>
      </c>
      <c r="F82" s="40"/>
      <c r="G82" s="40">
        <f>F81+G81</f>
        <v>86</v>
      </c>
      <c r="H82" s="41"/>
      <c r="I82" s="41">
        <f>H81+I81</f>
        <v>72</v>
      </c>
      <c r="J82" s="42"/>
      <c r="K82" s="42">
        <f>J81+K81</f>
        <v>77</v>
      </c>
      <c r="L82" s="43"/>
      <c r="M82" s="43">
        <f>L81+M81</f>
        <v>76</v>
      </c>
      <c r="N82" s="44"/>
      <c r="O82" s="44">
        <f>N81+O81</f>
        <v>54</v>
      </c>
      <c r="P82" s="45"/>
      <c r="Q82" s="45">
        <f>P81+Q81</f>
        <v>0</v>
      </c>
      <c r="R82" s="46"/>
      <c r="S82" s="46">
        <f>R81+S81</f>
        <v>0</v>
      </c>
      <c r="T82" s="47"/>
      <c r="U82" s="47">
        <f>T81+U81</f>
        <v>0</v>
      </c>
      <c r="V82" s="44"/>
      <c r="W82" s="44">
        <f>V81+W81</f>
        <v>0</v>
      </c>
      <c r="X82" s="48"/>
      <c r="Y82" s="48">
        <f>X81+Y81</f>
        <v>0</v>
      </c>
      <c r="Z82" s="6">
        <f>SUMPRODUCT(LARGE(D82:Y82,{1,2,3,4,5}))</f>
        <v>382</v>
      </c>
      <c r="AA82" s="155" t="s">
        <v>320</v>
      </c>
    </row>
    <row r="83" spans="1:27" ht="21" x14ac:dyDescent="0.35">
      <c r="A83" s="3">
        <v>46</v>
      </c>
      <c r="B83" s="27" t="s">
        <v>69</v>
      </c>
      <c r="C83" s="70">
        <v>264</v>
      </c>
      <c r="D83" s="28">
        <v>63</v>
      </c>
      <c r="E83" s="28">
        <v>20</v>
      </c>
      <c r="F83" s="29">
        <v>55</v>
      </c>
      <c r="G83" s="29">
        <v>19</v>
      </c>
      <c r="H83" s="30">
        <v>50</v>
      </c>
      <c r="I83" s="30">
        <v>30</v>
      </c>
      <c r="J83" s="31">
        <v>48</v>
      </c>
      <c r="K83" s="31">
        <v>28</v>
      </c>
      <c r="L83" s="32">
        <v>52</v>
      </c>
      <c r="M83" s="32">
        <v>29</v>
      </c>
      <c r="N83" s="33">
        <v>40</v>
      </c>
      <c r="O83" s="33">
        <v>20</v>
      </c>
      <c r="P83" s="34">
        <v>0</v>
      </c>
      <c r="Q83" s="34">
        <v>0</v>
      </c>
      <c r="R83" s="35">
        <v>0</v>
      </c>
      <c r="S83" s="35">
        <v>0</v>
      </c>
      <c r="T83" s="36">
        <v>0</v>
      </c>
      <c r="U83" s="36">
        <v>0</v>
      </c>
      <c r="V83" s="33">
        <v>0</v>
      </c>
      <c r="W83" s="33">
        <v>0</v>
      </c>
      <c r="X83" s="37">
        <v>0</v>
      </c>
      <c r="Y83" s="37">
        <v>0</v>
      </c>
      <c r="Z83" s="38"/>
      <c r="AA83" s="69"/>
    </row>
    <row r="84" spans="1:27" ht="19.5" x14ac:dyDescent="0.35">
      <c r="A84" s="3"/>
      <c r="B84" s="3"/>
      <c r="C84" s="68"/>
      <c r="D84" s="39"/>
      <c r="E84" s="39">
        <f>D83+E83</f>
        <v>83</v>
      </c>
      <c r="F84" s="40"/>
      <c r="G84" s="40">
        <f>F83+G83</f>
        <v>74</v>
      </c>
      <c r="H84" s="41"/>
      <c r="I84" s="41">
        <f>H83+I83</f>
        <v>80</v>
      </c>
      <c r="J84" s="42"/>
      <c r="K84" s="42">
        <f>J83+K83</f>
        <v>76</v>
      </c>
      <c r="L84" s="43"/>
      <c r="M84" s="43">
        <f>L83+M83</f>
        <v>81</v>
      </c>
      <c r="N84" s="44"/>
      <c r="O84" s="44">
        <f>N83+O83</f>
        <v>60</v>
      </c>
      <c r="P84" s="45"/>
      <c r="Q84" s="45">
        <f>P83+Q83</f>
        <v>0</v>
      </c>
      <c r="R84" s="46"/>
      <c r="S84" s="46">
        <f>R83+S83</f>
        <v>0</v>
      </c>
      <c r="T84" s="47"/>
      <c r="U84" s="47">
        <f>T83+U83</f>
        <v>0</v>
      </c>
      <c r="V84" s="44"/>
      <c r="W84" s="44">
        <f>V83+W83</f>
        <v>0</v>
      </c>
      <c r="X84" s="48"/>
      <c r="Y84" s="48">
        <f>X83+Y83</f>
        <v>0</v>
      </c>
      <c r="Z84" s="6">
        <f>SUMPRODUCT(LARGE(D84:Y84,{1,2,3,4,5}))</f>
        <v>394</v>
      </c>
      <c r="AA84" s="155" t="s">
        <v>320</v>
      </c>
    </row>
    <row r="85" spans="1:27" ht="21" x14ac:dyDescent="0.35">
      <c r="A85" s="3">
        <v>47</v>
      </c>
      <c r="B85" s="27" t="s">
        <v>70</v>
      </c>
      <c r="C85" s="70">
        <v>265</v>
      </c>
      <c r="D85" s="28">
        <v>52</v>
      </c>
      <c r="E85" s="28">
        <v>20</v>
      </c>
      <c r="F85" s="29">
        <v>61</v>
      </c>
      <c r="G85" s="29">
        <v>18</v>
      </c>
      <c r="H85" s="30">
        <v>40</v>
      </c>
      <c r="I85" s="30">
        <v>29</v>
      </c>
      <c r="J85" s="31">
        <v>45</v>
      </c>
      <c r="K85" s="31">
        <v>28</v>
      </c>
      <c r="L85" s="32">
        <v>39</v>
      </c>
      <c r="M85" s="32">
        <v>28</v>
      </c>
      <c r="N85" s="33">
        <v>45</v>
      </c>
      <c r="O85" s="33">
        <v>20</v>
      </c>
      <c r="P85" s="34">
        <v>0</v>
      </c>
      <c r="Q85" s="34">
        <v>0</v>
      </c>
      <c r="R85" s="35">
        <v>0</v>
      </c>
      <c r="S85" s="35">
        <v>0</v>
      </c>
      <c r="T85" s="36">
        <v>0</v>
      </c>
      <c r="U85" s="36">
        <v>0</v>
      </c>
      <c r="V85" s="33">
        <v>0</v>
      </c>
      <c r="W85" s="33">
        <v>0</v>
      </c>
      <c r="X85" s="37">
        <v>0</v>
      </c>
      <c r="Y85" s="37">
        <v>0</v>
      </c>
      <c r="Z85" s="38"/>
      <c r="AA85" s="69"/>
    </row>
    <row r="86" spans="1:27" ht="19.5" x14ac:dyDescent="0.35">
      <c r="A86" s="3"/>
      <c r="B86" s="3"/>
      <c r="C86" s="70"/>
      <c r="D86" s="39"/>
      <c r="E86" s="39">
        <f>D85+E85</f>
        <v>72</v>
      </c>
      <c r="F86" s="40"/>
      <c r="G86" s="40">
        <f>F85+G85</f>
        <v>79</v>
      </c>
      <c r="H86" s="41"/>
      <c r="I86" s="41">
        <f>H85+I85</f>
        <v>69</v>
      </c>
      <c r="J86" s="42"/>
      <c r="K86" s="42">
        <f>J85+K85</f>
        <v>73</v>
      </c>
      <c r="L86" s="43"/>
      <c r="M86" s="43">
        <f>L85+M85</f>
        <v>67</v>
      </c>
      <c r="N86" s="44"/>
      <c r="O86" s="44">
        <f>N85+O85</f>
        <v>65</v>
      </c>
      <c r="P86" s="45"/>
      <c r="Q86" s="45">
        <f>P85+Q85</f>
        <v>0</v>
      </c>
      <c r="R86" s="46"/>
      <c r="S86" s="46">
        <f>R85+S85</f>
        <v>0</v>
      </c>
      <c r="T86" s="47"/>
      <c r="U86" s="47">
        <f>T85+U85</f>
        <v>0</v>
      </c>
      <c r="V86" s="44"/>
      <c r="W86" s="44">
        <f>V85+W85</f>
        <v>0</v>
      </c>
      <c r="X86" s="48"/>
      <c r="Y86" s="48">
        <f>X85+Y85</f>
        <v>0</v>
      </c>
      <c r="Z86" s="6">
        <f>SUMPRODUCT(LARGE(D86:Y86,{1,2,3,4,5}))</f>
        <v>360</v>
      </c>
      <c r="AA86" s="155" t="s">
        <v>320</v>
      </c>
    </row>
    <row r="87" spans="1:27" ht="21" x14ac:dyDescent="0.35">
      <c r="A87" s="3">
        <v>48</v>
      </c>
      <c r="B87" s="27" t="s">
        <v>71</v>
      </c>
      <c r="C87" s="70">
        <v>266</v>
      </c>
      <c r="D87" s="28">
        <v>54</v>
      </c>
      <c r="E87" s="28">
        <v>20</v>
      </c>
      <c r="F87" s="29">
        <v>50</v>
      </c>
      <c r="G87" s="29">
        <v>18</v>
      </c>
      <c r="H87" s="30">
        <v>35</v>
      </c>
      <c r="I87" s="30">
        <v>30</v>
      </c>
      <c r="J87" s="31">
        <v>54</v>
      </c>
      <c r="K87" s="31">
        <v>29</v>
      </c>
      <c r="L87" s="32">
        <v>46</v>
      </c>
      <c r="M87" s="32">
        <v>26</v>
      </c>
      <c r="N87" s="33">
        <v>43</v>
      </c>
      <c r="O87" s="33">
        <v>20</v>
      </c>
      <c r="P87" s="34">
        <v>0</v>
      </c>
      <c r="Q87" s="34">
        <v>0</v>
      </c>
      <c r="R87" s="35">
        <v>0</v>
      </c>
      <c r="S87" s="35">
        <v>0</v>
      </c>
      <c r="T87" s="36">
        <v>0</v>
      </c>
      <c r="U87" s="36">
        <v>0</v>
      </c>
      <c r="V87" s="33">
        <v>0</v>
      </c>
      <c r="W87" s="33">
        <v>0</v>
      </c>
      <c r="X87" s="37">
        <v>0</v>
      </c>
      <c r="Y87" s="37">
        <v>0</v>
      </c>
      <c r="Z87" s="38"/>
      <c r="AA87" s="69"/>
    </row>
    <row r="88" spans="1:27" ht="19.5" x14ac:dyDescent="0.35">
      <c r="A88" s="3"/>
      <c r="B88" s="3"/>
      <c r="C88" s="68"/>
      <c r="D88" s="39"/>
      <c r="E88" s="39">
        <f>D87+E87</f>
        <v>74</v>
      </c>
      <c r="F88" s="40"/>
      <c r="G88" s="40">
        <f>F87+G87</f>
        <v>68</v>
      </c>
      <c r="H88" s="41"/>
      <c r="I88" s="41">
        <f>H87+I87</f>
        <v>65</v>
      </c>
      <c r="J88" s="42"/>
      <c r="K88" s="42">
        <f>J87+K87</f>
        <v>83</v>
      </c>
      <c r="L88" s="43"/>
      <c r="M88" s="43">
        <f>L87+M87</f>
        <v>72</v>
      </c>
      <c r="N88" s="44"/>
      <c r="O88" s="44">
        <f>N87+O87</f>
        <v>63</v>
      </c>
      <c r="P88" s="45"/>
      <c r="Q88" s="45">
        <f>P87+Q87</f>
        <v>0</v>
      </c>
      <c r="R88" s="46"/>
      <c r="S88" s="46">
        <f>R87+S87</f>
        <v>0</v>
      </c>
      <c r="T88" s="47"/>
      <c r="U88" s="47">
        <f>T87+U87</f>
        <v>0</v>
      </c>
      <c r="V88" s="44"/>
      <c r="W88" s="44">
        <f>V87+W87</f>
        <v>0</v>
      </c>
      <c r="X88" s="48"/>
      <c r="Y88" s="48">
        <f>X87+Y87</f>
        <v>0</v>
      </c>
      <c r="Z88" s="6">
        <f>SUMPRODUCT(LARGE(D88:Y88,{1,2,3,4,5}))</f>
        <v>362</v>
      </c>
      <c r="AA88" s="155" t="s">
        <v>320</v>
      </c>
    </row>
    <row r="89" spans="1:27" ht="21" x14ac:dyDescent="0.35">
      <c r="A89" s="3">
        <v>49</v>
      </c>
      <c r="B89" s="27" t="s">
        <v>72</v>
      </c>
      <c r="C89" s="70">
        <v>267</v>
      </c>
      <c r="D89" s="28">
        <v>64</v>
      </c>
      <c r="E89" s="28">
        <v>20</v>
      </c>
      <c r="F89" s="29">
        <v>45</v>
      </c>
      <c r="G89" s="29">
        <v>19</v>
      </c>
      <c r="H89" s="30">
        <v>43</v>
      </c>
      <c r="I89" s="30">
        <v>28</v>
      </c>
      <c r="J89" s="31">
        <v>50</v>
      </c>
      <c r="K89" s="31">
        <v>28</v>
      </c>
      <c r="L89" s="32">
        <v>38</v>
      </c>
      <c r="M89" s="32">
        <v>28</v>
      </c>
      <c r="N89" s="33">
        <v>57</v>
      </c>
      <c r="O89" s="33">
        <v>20</v>
      </c>
      <c r="P89" s="34">
        <v>0</v>
      </c>
      <c r="Q89" s="34">
        <v>0</v>
      </c>
      <c r="R89" s="35">
        <v>0</v>
      </c>
      <c r="S89" s="35">
        <v>0</v>
      </c>
      <c r="T89" s="36">
        <v>0</v>
      </c>
      <c r="U89" s="36">
        <v>0</v>
      </c>
      <c r="V89" s="33">
        <v>0</v>
      </c>
      <c r="W89" s="33">
        <v>0</v>
      </c>
      <c r="X89" s="37">
        <v>0</v>
      </c>
      <c r="Y89" s="37">
        <v>0</v>
      </c>
      <c r="Z89" s="38"/>
      <c r="AA89" s="69"/>
    </row>
    <row r="90" spans="1:27" ht="19.5" x14ac:dyDescent="0.35">
      <c r="A90" s="3"/>
      <c r="B90" s="3"/>
      <c r="C90" s="70"/>
      <c r="D90" s="39"/>
      <c r="E90" s="39">
        <f>D89+E89</f>
        <v>84</v>
      </c>
      <c r="F90" s="40"/>
      <c r="G90" s="40">
        <f>F89+G89</f>
        <v>64</v>
      </c>
      <c r="H90" s="41"/>
      <c r="I90" s="41">
        <f>H89+I89</f>
        <v>71</v>
      </c>
      <c r="J90" s="42"/>
      <c r="K90" s="42">
        <f>J89+K89</f>
        <v>78</v>
      </c>
      <c r="L90" s="43"/>
      <c r="M90" s="43">
        <f>L89+M89</f>
        <v>66</v>
      </c>
      <c r="N90" s="44"/>
      <c r="O90" s="44">
        <f>N89+O89</f>
        <v>77</v>
      </c>
      <c r="P90" s="45"/>
      <c r="Q90" s="45">
        <f>P89+Q89</f>
        <v>0</v>
      </c>
      <c r="R90" s="46"/>
      <c r="S90" s="46">
        <f>R89+S89</f>
        <v>0</v>
      </c>
      <c r="T90" s="47"/>
      <c r="U90" s="47">
        <f>T89+U89</f>
        <v>0</v>
      </c>
      <c r="V90" s="44"/>
      <c r="W90" s="44">
        <f>V89+W89</f>
        <v>0</v>
      </c>
      <c r="X90" s="48"/>
      <c r="Y90" s="48">
        <f>X89+Y89</f>
        <v>0</v>
      </c>
      <c r="Z90" s="6">
        <f>SUMPRODUCT(LARGE(D90:Y90,{1,2,3,4,5}))</f>
        <v>376</v>
      </c>
      <c r="AA90" s="155" t="s">
        <v>320</v>
      </c>
    </row>
    <row r="91" spans="1:27" ht="21" x14ac:dyDescent="0.35">
      <c r="A91" s="3">
        <v>50</v>
      </c>
      <c r="B91" s="27" t="s">
        <v>73</v>
      </c>
      <c r="C91" s="70">
        <v>268</v>
      </c>
      <c r="D91" s="28">
        <v>63</v>
      </c>
      <c r="E91" s="28">
        <v>20</v>
      </c>
      <c r="F91" s="29">
        <v>60</v>
      </c>
      <c r="G91" s="29">
        <v>19</v>
      </c>
      <c r="H91" s="30">
        <v>48</v>
      </c>
      <c r="I91" s="30">
        <v>29</v>
      </c>
      <c r="J91" s="31">
        <v>50</v>
      </c>
      <c r="K91" s="31">
        <v>27</v>
      </c>
      <c r="L91" s="32">
        <v>42</v>
      </c>
      <c r="M91" s="32">
        <v>28</v>
      </c>
      <c r="N91" s="33">
        <v>42</v>
      </c>
      <c r="O91" s="33">
        <v>20</v>
      </c>
      <c r="P91" s="34">
        <v>0</v>
      </c>
      <c r="Q91" s="34">
        <v>0</v>
      </c>
      <c r="R91" s="35">
        <v>0</v>
      </c>
      <c r="S91" s="35">
        <v>0</v>
      </c>
      <c r="T91" s="36">
        <v>0</v>
      </c>
      <c r="U91" s="36">
        <v>0</v>
      </c>
      <c r="V91" s="33">
        <v>0</v>
      </c>
      <c r="W91" s="33">
        <v>0</v>
      </c>
      <c r="X91" s="37">
        <v>0</v>
      </c>
      <c r="Y91" s="37">
        <v>0</v>
      </c>
      <c r="Z91" s="38"/>
      <c r="AA91" s="69"/>
    </row>
    <row r="92" spans="1:27" ht="19.5" x14ac:dyDescent="0.35">
      <c r="A92" s="3"/>
      <c r="B92" s="67"/>
      <c r="C92" s="71"/>
      <c r="D92" s="39"/>
      <c r="E92" s="39">
        <f>D91+E91</f>
        <v>83</v>
      </c>
      <c r="F92" s="40"/>
      <c r="G92" s="40">
        <f>F91+G91</f>
        <v>79</v>
      </c>
      <c r="H92" s="41"/>
      <c r="I92" s="41">
        <f>H91+I91</f>
        <v>77</v>
      </c>
      <c r="J92" s="42"/>
      <c r="K92" s="42">
        <f>J91+K91</f>
        <v>77</v>
      </c>
      <c r="L92" s="43"/>
      <c r="M92" s="43">
        <f>L91+M91</f>
        <v>70</v>
      </c>
      <c r="N92" s="44"/>
      <c r="O92" s="44">
        <f>N91+O91</f>
        <v>62</v>
      </c>
      <c r="P92" s="45"/>
      <c r="Q92" s="45">
        <f>P91+Q91</f>
        <v>0</v>
      </c>
      <c r="R92" s="46"/>
      <c r="S92" s="46">
        <f>R91+S91</f>
        <v>0</v>
      </c>
      <c r="T92" s="47"/>
      <c r="U92" s="47">
        <f>T91+U91</f>
        <v>0</v>
      </c>
      <c r="V92" s="44"/>
      <c r="W92" s="44">
        <f>V91+W91</f>
        <v>0</v>
      </c>
      <c r="X92" s="48"/>
      <c r="Y92" s="48">
        <f>X91+Y91</f>
        <v>0</v>
      </c>
      <c r="Z92" s="6">
        <f>SUMPRODUCT(LARGE(D92:Y92,{1,2,3,4,5}))</f>
        <v>386</v>
      </c>
      <c r="AA92" s="155" t="s">
        <v>320</v>
      </c>
    </row>
    <row r="93" spans="1:27" ht="19.5" x14ac:dyDescent="0.3">
      <c r="A93" s="3">
        <v>51</v>
      </c>
      <c r="B93" s="27" t="s">
        <v>74</v>
      </c>
      <c r="C93" s="1" t="s">
        <v>75</v>
      </c>
      <c r="D93" s="28">
        <v>42</v>
      </c>
      <c r="E93" s="28">
        <v>20</v>
      </c>
      <c r="F93" s="29">
        <v>47</v>
      </c>
      <c r="G93" s="29">
        <v>20</v>
      </c>
      <c r="H93" s="30">
        <v>35</v>
      </c>
      <c r="I93" s="30">
        <v>26</v>
      </c>
      <c r="J93" s="31">
        <v>0</v>
      </c>
      <c r="K93" s="31">
        <v>0</v>
      </c>
      <c r="L93" s="32">
        <v>39</v>
      </c>
      <c r="M93" s="32">
        <v>24</v>
      </c>
      <c r="N93" s="33">
        <v>50</v>
      </c>
      <c r="O93" s="33">
        <v>20</v>
      </c>
      <c r="P93" s="34">
        <v>0</v>
      </c>
      <c r="Q93" s="34">
        <v>0</v>
      </c>
      <c r="R93" s="35">
        <v>0</v>
      </c>
      <c r="S93" s="35">
        <v>0</v>
      </c>
      <c r="T93" s="36">
        <v>35</v>
      </c>
      <c r="U93" s="36">
        <v>30</v>
      </c>
      <c r="V93" s="33">
        <v>0</v>
      </c>
      <c r="W93" s="33">
        <v>0</v>
      </c>
      <c r="X93" s="37">
        <v>0</v>
      </c>
      <c r="Y93" s="37">
        <v>0</v>
      </c>
      <c r="Z93" s="38"/>
      <c r="AA93" s="3"/>
    </row>
    <row r="94" spans="1:27" ht="19.5" x14ac:dyDescent="0.35">
      <c r="A94" s="3"/>
      <c r="B94" s="3"/>
      <c r="C94" s="68"/>
      <c r="D94" s="39"/>
      <c r="E94" s="39">
        <f>D93+E93</f>
        <v>62</v>
      </c>
      <c r="F94" s="40"/>
      <c r="G94" s="40">
        <f>F93+G93</f>
        <v>67</v>
      </c>
      <c r="H94" s="41"/>
      <c r="I94" s="41">
        <f>H93+I93</f>
        <v>61</v>
      </c>
      <c r="J94" s="42"/>
      <c r="K94" s="42">
        <f>J93+K93</f>
        <v>0</v>
      </c>
      <c r="L94" s="43"/>
      <c r="M94" s="43">
        <f>L93+M93</f>
        <v>63</v>
      </c>
      <c r="N94" s="44"/>
      <c r="O94" s="44">
        <f>N93+O93</f>
        <v>70</v>
      </c>
      <c r="P94" s="45"/>
      <c r="Q94" s="45">
        <f>P93+Q93</f>
        <v>0</v>
      </c>
      <c r="R94" s="46"/>
      <c r="S94" s="46">
        <f>R93+S93</f>
        <v>0</v>
      </c>
      <c r="T94" s="47"/>
      <c r="U94" s="47">
        <f>T93+U93</f>
        <v>65</v>
      </c>
      <c r="V94" s="44"/>
      <c r="W94" s="44">
        <f>V93+W93</f>
        <v>0</v>
      </c>
      <c r="X94" s="48"/>
      <c r="Y94" s="48">
        <f>X93+Y93</f>
        <v>0</v>
      </c>
      <c r="Z94" s="6">
        <f>SUMPRODUCT(LARGE(D94:Y94,{1,2,3,4,5}))</f>
        <v>327</v>
      </c>
      <c r="AA94" s="155" t="s">
        <v>320</v>
      </c>
    </row>
    <row r="95" spans="1:27" ht="21" x14ac:dyDescent="0.35">
      <c r="A95" s="3">
        <v>52</v>
      </c>
      <c r="B95" s="27" t="s">
        <v>76</v>
      </c>
      <c r="C95" s="70">
        <v>270</v>
      </c>
      <c r="D95" s="28">
        <v>43</v>
      </c>
      <c r="E95" s="28">
        <v>19</v>
      </c>
      <c r="F95" s="29">
        <v>53</v>
      </c>
      <c r="G95" s="29">
        <v>18</v>
      </c>
      <c r="H95" s="30">
        <v>31</v>
      </c>
      <c r="I95" s="30">
        <v>28</v>
      </c>
      <c r="J95" s="31">
        <v>0</v>
      </c>
      <c r="K95" s="31">
        <v>0</v>
      </c>
      <c r="L95" s="32">
        <v>0</v>
      </c>
      <c r="M95" s="32">
        <v>0</v>
      </c>
      <c r="N95" s="33">
        <v>0</v>
      </c>
      <c r="O95" s="33">
        <v>0</v>
      </c>
      <c r="P95" s="34">
        <v>50</v>
      </c>
      <c r="Q95" s="34">
        <v>27</v>
      </c>
      <c r="R95" s="35">
        <v>32</v>
      </c>
      <c r="S95" s="35">
        <v>18</v>
      </c>
      <c r="T95" s="36">
        <v>0</v>
      </c>
      <c r="U95" s="36">
        <v>0</v>
      </c>
      <c r="V95" s="33">
        <v>0</v>
      </c>
      <c r="W95" s="33">
        <v>0</v>
      </c>
      <c r="X95" s="37">
        <v>39</v>
      </c>
      <c r="Y95" s="37">
        <v>27</v>
      </c>
      <c r="Z95" s="38"/>
      <c r="AA95" s="69"/>
    </row>
    <row r="96" spans="1:27" ht="19.5" x14ac:dyDescent="0.35">
      <c r="A96" s="3"/>
      <c r="B96" s="3"/>
      <c r="C96" s="70"/>
      <c r="D96" s="39"/>
      <c r="E96" s="39">
        <f>D95+E95</f>
        <v>62</v>
      </c>
      <c r="F96" s="40"/>
      <c r="G96" s="40">
        <f>F95+G95</f>
        <v>71</v>
      </c>
      <c r="H96" s="41"/>
      <c r="I96" s="41">
        <f>H95+I95</f>
        <v>59</v>
      </c>
      <c r="J96" s="42"/>
      <c r="K96" s="42">
        <f>J95+K95</f>
        <v>0</v>
      </c>
      <c r="L96" s="43"/>
      <c r="M96" s="43">
        <f>L95+M95</f>
        <v>0</v>
      </c>
      <c r="N96" s="44"/>
      <c r="O96" s="44">
        <f>N95+O95</f>
        <v>0</v>
      </c>
      <c r="P96" s="45"/>
      <c r="Q96" s="45">
        <f>P95+Q95</f>
        <v>77</v>
      </c>
      <c r="R96" s="46"/>
      <c r="S96" s="46">
        <f>R95+S95</f>
        <v>50</v>
      </c>
      <c r="T96" s="47"/>
      <c r="U96" s="47">
        <f>T95+U95</f>
        <v>0</v>
      </c>
      <c r="V96" s="44"/>
      <c r="W96" s="44">
        <f>V95+W95</f>
        <v>0</v>
      </c>
      <c r="X96" s="48"/>
      <c r="Y96" s="48">
        <f>X95+Y95</f>
        <v>66</v>
      </c>
      <c r="Z96" s="6">
        <f>SUMPRODUCT(LARGE(D96:Y96,{1,2,3,4,5}))</f>
        <v>335</v>
      </c>
      <c r="AA96" s="155" t="s">
        <v>320</v>
      </c>
    </row>
    <row r="97" spans="1:27" ht="21" x14ac:dyDescent="0.35">
      <c r="A97" s="3">
        <v>53</v>
      </c>
      <c r="B97" s="27" t="s">
        <v>77</v>
      </c>
      <c r="C97" s="70">
        <v>271</v>
      </c>
      <c r="D97" s="28">
        <v>55</v>
      </c>
      <c r="E97" s="28">
        <v>20</v>
      </c>
      <c r="F97" s="29">
        <v>61</v>
      </c>
      <c r="G97" s="29">
        <v>19</v>
      </c>
      <c r="H97" s="30">
        <v>36</v>
      </c>
      <c r="I97" s="30">
        <v>26</v>
      </c>
      <c r="J97" s="31">
        <v>0</v>
      </c>
      <c r="K97" s="31">
        <v>0</v>
      </c>
      <c r="L97" s="32">
        <v>0</v>
      </c>
      <c r="M97" s="32">
        <v>0</v>
      </c>
      <c r="N97" s="33">
        <v>0</v>
      </c>
      <c r="O97" s="33">
        <v>0</v>
      </c>
      <c r="P97" s="34">
        <v>55</v>
      </c>
      <c r="Q97" s="34">
        <v>29</v>
      </c>
      <c r="R97" s="35">
        <v>49</v>
      </c>
      <c r="S97" s="35">
        <v>20</v>
      </c>
      <c r="T97" s="36">
        <v>0</v>
      </c>
      <c r="U97" s="36">
        <v>0</v>
      </c>
      <c r="V97" s="33">
        <v>0</v>
      </c>
      <c r="W97" s="33">
        <v>0</v>
      </c>
      <c r="X97" s="37">
        <v>41</v>
      </c>
      <c r="Y97" s="37">
        <v>27</v>
      </c>
      <c r="Z97" s="38"/>
      <c r="AA97" s="69"/>
    </row>
    <row r="98" spans="1:27" ht="19.5" x14ac:dyDescent="0.35">
      <c r="A98" s="3"/>
      <c r="B98" s="3"/>
      <c r="C98" s="68"/>
      <c r="D98" s="39"/>
      <c r="E98" s="39">
        <f>D97+E97</f>
        <v>75</v>
      </c>
      <c r="F98" s="40"/>
      <c r="G98" s="40">
        <f>F97+G97</f>
        <v>80</v>
      </c>
      <c r="H98" s="41"/>
      <c r="I98" s="41">
        <f>H97+I97</f>
        <v>62</v>
      </c>
      <c r="J98" s="42"/>
      <c r="K98" s="42">
        <f>J97+K97</f>
        <v>0</v>
      </c>
      <c r="L98" s="43"/>
      <c r="M98" s="43">
        <f>L97+M97</f>
        <v>0</v>
      </c>
      <c r="N98" s="44"/>
      <c r="O98" s="44">
        <f>N97+O97</f>
        <v>0</v>
      </c>
      <c r="P98" s="45"/>
      <c r="Q98" s="45">
        <f>P97+Q97</f>
        <v>84</v>
      </c>
      <c r="R98" s="46"/>
      <c r="S98" s="46">
        <f>R97+S97</f>
        <v>69</v>
      </c>
      <c r="T98" s="47"/>
      <c r="U98" s="47">
        <f>T97+U97</f>
        <v>0</v>
      </c>
      <c r="V98" s="44"/>
      <c r="W98" s="44">
        <f>V97+W97</f>
        <v>0</v>
      </c>
      <c r="X98" s="48"/>
      <c r="Y98" s="48">
        <f>X97+Y97</f>
        <v>68</v>
      </c>
      <c r="Z98" s="6">
        <f>SUMPRODUCT(LARGE(D98:Y98,{1,2,3,4,5}))</f>
        <v>376</v>
      </c>
      <c r="AA98" s="155" t="s">
        <v>320</v>
      </c>
    </row>
    <row r="99" spans="1:27" ht="21" x14ac:dyDescent="0.35">
      <c r="A99" s="3">
        <v>54</v>
      </c>
      <c r="B99" s="27" t="s">
        <v>78</v>
      </c>
      <c r="C99" s="70">
        <v>272</v>
      </c>
      <c r="D99" s="28">
        <v>52</v>
      </c>
      <c r="E99" s="28">
        <v>20</v>
      </c>
      <c r="F99" s="29">
        <v>63</v>
      </c>
      <c r="G99" s="29">
        <v>18</v>
      </c>
      <c r="H99" s="30">
        <v>0</v>
      </c>
      <c r="I99" s="30">
        <v>0</v>
      </c>
      <c r="J99" s="31">
        <v>46</v>
      </c>
      <c r="K99" s="31">
        <v>28</v>
      </c>
      <c r="L99" s="32">
        <v>38</v>
      </c>
      <c r="M99" s="32">
        <v>24</v>
      </c>
      <c r="N99" s="33">
        <v>56</v>
      </c>
      <c r="O99" s="33">
        <v>20</v>
      </c>
      <c r="P99" s="34">
        <v>0</v>
      </c>
      <c r="Q99" s="34">
        <v>0</v>
      </c>
      <c r="R99" s="35">
        <v>0</v>
      </c>
      <c r="S99" s="35">
        <v>0</v>
      </c>
      <c r="T99" s="36">
        <v>42</v>
      </c>
      <c r="U99" s="36">
        <v>30</v>
      </c>
      <c r="V99" s="33">
        <v>0</v>
      </c>
      <c r="W99" s="33">
        <v>0</v>
      </c>
      <c r="X99" s="37">
        <v>0</v>
      </c>
      <c r="Y99" s="37">
        <v>0</v>
      </c>
      <c r="Z99" s="69"/>
      <c r="AA99" s="3"/>
    </row>
    <row r="100" spans="1:27" ht="19.5" x14ac:dyDescent="0.35">
      <c r="A100" s="3"/>
      <c r="B100" s="3"/>
      <c r="C100" s="70"/>
      <c r="D100" s="39"/>
      <c r="E100" s="39">
        <f>D99+E99</f>
        <v>72</v>
      </c>
      <c r="F100" s="40"/>
      <c r="G100" s="40">
        <f>F99+G99</f>
        <v>81</v>
      </c>
      <c r="H100" s="41"/>
      <c r="I100" s="41">
        <f>H99+I99</f>
        <v>0</v>
      </c>
      <c r="J100" s="42"/>
      <c r="K100" s="42">
        <f>J99+K99</f>
        <v>74</v>
      </c>
      <c r="L100" s="43"/>
      <c r="M100" s="43">
        <f>L99+M99</f>
        <v>62</v>
      </c>
      <c r="N100" s="44"/>
      <c r="O100" s="44">
        <f>N99+O99</f>
        <v>76</v>
      </c>
      <c r="P100" s="45"/>
      <c r="Q100" s="45">
        <f>P99+Q99</f>
        <v>0</v>
      </c>
      <c r="R100" s="46"/>
      <c r="S100" s="46">
        <f>R99+S99</f>
        <v>0</v>
      </c>
      <c r="T100" s="47"/>
      <c r="U100" s="47">
        <f>T99+U99</f>
        <v>72</v>
      </c>
      <c r="V100" s="44"/>
      <c r="W100" s="44">
        <f>V99+W99</f>
        <v>0</v>
      </c>
      <c r="X100" s="48"/>
      <c r="Y100" s="48">
        <f>X99+Y99</f>
        <v>0</v>
      </c>
      <c r="Z100" s="6">
        <f>SUMPRODUCT(LARGE(D100:Y100,{1,2,3,4,5}))</f>
        <v>375</v>
      </c>
      <c r="AA100" s="155" t="s">
        <v>320</v>
      </c>
    </row>
  </sheetData>
  <mergeCells count="11">
    <mergeCell ref="N2:O2"/>
    <mergeCell ref="D2:E2"/>
    <mergeCell ref="F2:G2"/>
    <mergeCell ref="H2:I2"/>
    <mergeCell ref="J2:K2"/>
    <mergeCell ref="L2:M2"/>
    <mergeCell ref="P2:Q2"/>
    <mergeCell ref="T2:U2"/>
    <mergeCell ref="V2:W2"/>
    <mergeCell ref="X2:Y2"/>
    <mergeCell ref="Z3:Z4"/>
  </mergeCells>
  <pageMargins left="0.15" right="0.11" top="0.22" bottom="0.75" header="0.18" footer="0.2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opLeftCell="A22" zoomScale="50" zoomScaleNormal="50" workbookViewId="0">
      <selection activeCell="B54" sqref="B54"/>
    </sheetView>
  </sheetViews>
  <sheetFormatPr defaultRowHeight="15" x14ac:dyDescent="0.25"/>
  <cols>
    <col min="1" max="1" width="5.42578125" customWidth="1"/>
    <col min="2" max="2" width="18.85546875" customWidth="1"/>
    <col min="3" max="3" width="12" customWidth="1"/>
    <col min="4" max="4" width="5.7109375" customWidth="1"/>
    <col min="5" max="5" width="6.5703125" customWidth="1"/>
    <col min="6" max="6" width="6" customWidth="1"/>
    <col min="7" max="7" width="5.42578125" customWidth="1"/>
    <col min="8" max="8" width="5.28515625" customWidth="1"/>
    <col min="9" max="9" width="6" customWidth="1"/>
    <col min="10" max="10" width="5.42578125" customWidth="1"/>
    <col min="11" max="11" width="5.5703125" customWidth="1"/>
    <col min="12" max="12" width="5.7109375" customWidth="1"/>
    <col min="13" max="13" width="5.42578125" customWidth="1"/>
    <col min="14" max="14" width="6.140625" customWidth="1"/>
    <col min="15" max="15" width="5.7109375" customWidth="1"/>
    <col min="16" max="17" width="5.140625" customWidth="1"/>
    <col min="18" max="18" width="6.28515625" customWidth="1"/>
    <col min="19" max="19" width="5" customWidth="1"/>
    <col min="20" max="20" width="5.140625" customWidth="1"/>
    <col min="21" max="21" width="5.5703125" customWidth="1"/>
    <col min="22" max="22" width="5.28515625" customWidth="1"/>
    <col min="23" max="24" width="5" customWidth="1"/>
    <col min="25" max="25" width="6.5703125" customWidth="1"/>
    <col min="26" max="26" width="8.42578125" customWidth="1"/>
  </cols>
  <sheetData>
    <row r="1" spans="1:27" ht="46.5" x14ac:dyDescent="0.25">
      <c r="B1" s="160" t="s">
        <v>321</v>
      </c>
    </row>
    <row r="2" spans="1:27" ht="26.25" x14ac:dyDescent="0.4">
      <c r="A2" s="1" t="s">
        <v>0</v>
      </c>
      <c r="B2" s="2" t="s">
        <v>1</v>
      </c>
      <c r="C2" s="158"/>
      <c r="D2" s="199" t="s">
        <v>2</v>
      </c>
      <c r="E2" s="200"/>
      <c r="F2" s="194" t="s">
        <v>3</v>
      </c>
      <c r="G2" s="194"/>
      <c r="H2" s="211" t="s">
        <v>167</v>
      </c>
      <c r="I2" s="211"/>
      <c r="J2" s="212" t="s">
        <v>168</v>
      </c>
      <c r="K2" s="212"/>
      <c r="L2" s="213" t="s">
        <v>7</v>
      </c>
      <c r="M2" s="213"/>
      <c r="N2" s="208" t="s">
        <v>11</v>
      </c>
      <c r="O2" s="209"/>
      <c r="P2" s="214" t="s">
        <v>9</v>
      </c>
      <c r="Q2" s="215"/>
      <c r="R2" s="216" t="s">
        <v>169</v>
      </c>
      <c r="S2" s="217"/>
      <c r="T2" s="185"/>
      <c r="U2" s="185"/>
      <c r="V2" s="186"/>
      <c r="W2" s="186"/>
      <c r="X2" s="187"/>
      <c r="Y2" s="187"/>
      <c r="Z2" s="6" t="s">
        <v>12</v>
      </c>
      <c r="AA2" s="203" t="s">
        <v>317</v>
      </c>
    </row>
    <row r="3" spans="1:27" ht="27" x14ac:dyDescent="0.35">
      <c r="A3" s="6"/>
      <c r="B3" s="144" t="s">
        <v>139</v>
      </c>
      <c r="C3" s="6" t="s">
        <v>14</v>
      </c>
      <c r="D3" s="7" t="s">
        <v>15</v>
      </c>
      <c r="E3" s="7" t="s">
        <v>16</v>
      </c>
      <c r="F3" s="8" t="s">
        <v>15</v>
      </c>
      <c r="G3" s="8" t="s">
        <v>16</v>
      </c>
      <c r="H3" s="9" t="s">
        <v>15</v>
      </c>
      <c r="I3" s="9" t="s">
        <v>16</v>
      </c>
      <c r="J3" s="10" t="s">
        <v>15</v>
      </c>
      <c r="K3" s="10" t="s">
        <v>16</v>
      </c>
      <c r="L3" s="11" t="s">
        <v>15</v>
      </c>
      <c r="M3" s="11" t="s">
        <v>16</v>
      </c>
      <c r="N3" s="12" t="s">
        <v>15</v>
      </c>
      <c r="O3" s="12" t="s">
        <v>16</v>
      </c>
      <c r="P3" s="13" t="s">
        <v>15</v>
      </c>
      <c r="Q3" s="13" t="s">
        <v>16</v>
      </c>
      <c r="R3" s="14" t="s">
        <v>15</v>
      </c>
      <c r="S3" s="14" t="s">
        <v>16</v>
      </c>
      <c r="T3" s="15" t="s">
        <v>15</v>
      </c>
      <c r="U3" s="15" t="s">
        <v>16</v>
      </c>
      <c r="V3" s="12" t="s">
        <v>15</v>
      </c>
      <c r="W3" s="12" t="s">
        <v>16</v>
      </c>
      <c r="X3" s="16" t="s">
        <v>15</v>
      </c>
      <c r="Y3" s="16" t="s">
        <v>16</v>
      </c>
      <c r="Z3" s="201" t="s">
        <v>17</v>
      </c>
      <c r="AA3" s="204"/>
    </row>
    <row r="4" spans="1:27" ht="19.5" x14ac:dyDescent="0.35">
      <c r="A4" s="6"/>
      <c r="B4" s="6"/>
      <c r="C4" s="6">
        <v>4221193</v>
      </c>
      <c r="D4" s="17">
        <v>80</v>
      </c>
      <c r="E4" s="17">
        <v>20</v>
      </c>
      <c r="F4" s="18">
        <v>80</v>
      </c>
      <c r="G4" s="18">
        <v>20</v>
      </c>
      <c r="H4" s="19">
        <v>80</v>
      </c>
      <c r="I4" s="19">
        <v>20</v>
      </c>
      <c r="J4" s="20">
        <v>80</v>
      </c>
      <c r="K4" s="20">
        <v>20</v>
      </c>
      <c r="L4" s="21">
        <v>80</v>
      </c>
      <c r="M4" s="21">
        <v>20</v>
      </c>
      <c r="N4" s="22">
        <v>70</v>
      </c>
      <c r="O4" s="22">
        <v>30</v>
      </c>
      <c r="P4" s="23">
        <v>80</v>
      </c>
      <c r="Q4" s="23">
        <v>20</v>
      </c>
      <c r="R4" s="24">
        <v>80</v>
      </c>
      <c r="S4" s="24">
        <v>20</v>
      </c>
      <c r="T4" s="25">
        <v>70</v>
      </c>
      <c r="U4" s="25">
        <v>30</v>
      </c>
      <c r="V4" s="22">
        <v>70</v>
      </c>
      <c r="W4" s="22">
        <v>30</v>
      </c>
      <c r="X4" s="26">
        <v>70</v>
      </c>
      <c r="Y4" s="26">
        <v>30</v>
      </c>
      <c r="Z4" s="202"/>
      <c r="AA4" s="205"/>
    </row>
    <row r="5" spans="1:27" ht="20.25" x14ac:dyDescent="0.35">
      <c r="A5" s="6">
        <v>1</v>
      </c>
      <c r="B5" s="27" t="s">
        <v>140</v>
      </c>
      <c r="C5" s="114">
        <v>273</v>
      </c>
      <c r="D5" s="28">
        <v>32</v>
      </c>
      <c r="E5" s="28">
        <v>20</v>
      </c>
      <c r="F5" s="29">
        <v>43</v>
      </c>
      <c r="G5" s="29">
        <v>18</v>
      </c>
      <c r="H5" s="30">
        <v>40</v>
      </c>
      <c r="I5" s="30">
        <v>18</v>
      </c>
      <c r="J5" s="31">
        <v>39</v>
      </c>
      <c r="K5" s="31">
        <v>18</v>
      </c>
      <c r="L5" s="32">
        <v>0</v>
      </c>
      <c r="M5" s="32">
        <v>0</v>
      </c>
      <c r="N5" s="33">
        <v>24</v>
      </c>
      <c r="O5" s="33">
        <v>25</v>
      </c>
      <c r="P5" s="34">
        <v>0</v>
      </c>
      <c r="Q5" s="34">
        <v>0</v>
      </c>
      <c r="R5" s="35">
        <v>41</v>
      </c>
      <c r="S5" s="35">
        <v>18</v>
      </c>
      <c r="T5" s="36">
        <v>0</v>
      </c>
      <c r="U5" s="36">
        <v>0</v>
      </c>
      <c r="V5" s="33">
        <v>0</v>
      </c>
      <c r="W5" s="33">
        <v>0</v>
      </c>
      <c r="X5" s="37">
        <v>0</v>
      </c>
      <c r="Y5" s="37">
        <v>0</v>
      </c>
      <c r="Z5" s="38"/>
      <c r="AA5" s="3"/>
    </row>
    <row r="6" spans="1:27" ht="19.5" x14ac:dyDescent="0.35">
      <c r="A6" s="6"/>
      <c r="B6" s="50"/>
      <c r="C6" s="6"/>
      <c r="D6" s="39"/>
      <c r="E6" s="39">
        <f>D5+E5</f>
        <v>52</v>
      </c>
      <c r="F6" s="40"/>
      <c r="G6" s="40">
        <f>F5+G5</f>
        <v>61</v>
      </c>
      <c r="H6" s="41"/>
      <c r="I6" s="41">
        <f>H5+I5</f>
        <v>58</v>
      </c>
      <c r="J6" s="42"/>
      <c r="K6" s="42">
        <f>J5+K5</f>
        <v>57</v>
      </c>
      <c r="L6" s="43"/>
      <c r="M6" s="43">
        <f>L5+M5</f>
        <v>0</v>
      </c>
      <c r="N6" s="44"/>
      <c r="O6" s="44">
        <f>N5+O5</f>
        <v>49</v>
      </c>
      <c r="P6" s="45"/>
      <c r="Q6" s="45">
        <f>P5+Q5</f>
        <v>0</v>
      </c>
      <c r="R6" s="46"/>
      <c r="S6" s="46">
        <f>R5+S5</f>
        <v>59</v>
      </c>
      <c r="T6" s="47"/>
      <c r="U6" s="47">
        <f>T5+U5</f>
        <v>0</v>
      </c>
      <c r="V6" s="44"/>
      <c r="W6" s="44">
        <f>V5+W5</f>
        <v>0</v>
      </c>
      <c r="X6" s="48"/>
      <c r="Y6" s="48">
        <f>X5+Y5</f>
        <v>0</v>
      </c>
      <c r="Z6" s="6">
        <f>SUMPRODUCT(LARGE(D6:Y6,{1,2,3,4,5}))</f>
        <v>287</v>
      </c>
      <c r="AA6" s="155" t="s">
        <v>320</v>
      </c>
    </row>
    <row r="7" spans="1:27" ht="20.25" x14ac:dyDescent="0.35">
      <c r="A7" s="6">
        <v>4</v>
      </c>
      <c r="B7" s="27" t="s">
        <v>143</v>
      </c>
      <c r="C7" s="6">
        <v>276</v>
      </c>
      <c r="D7" s="28">
        <v>42</v>
      </c>
      <c r="E7" s="28">
        <v>20</v>
      </c>
      <c r="F7" s="29">
        <v>39</v>
      </c>
      <c r="G7" s="29">
        <v>18</v>
      </c>
      <c r="H7" s="30">
        <v>42</v>
      </c>
      <c r="I7" s="30">
        <v>18</v>
      </c>
      <c r="J7" s="31">
        <v>38</v>
      </c>
      <c r="K7" s="31">
        <v>18</v>
      </c>
      <c r="L7" s="32">
        <v>0</v>
      </c>
      <c r="M7" s="32">
        <v>0</v>
      </c>
      <c r="N7" s="33">
        <v>25</v>
      </c>
      <c r="O7" s="33">
        <v>26</v>
      </c>
      <c r="P7" s="34">
        <v>0</v>
      </c>
      <c r="Q7" s="34">
        <v>0</v>
      </c>
      <c r="R7" s="35">
        <v>45</v>
      </c>
      <c r="S7" s="35">
        <v>0</v>
      </c>
      <c r="T7" s="36">
        <v>0</v>
      </c>
      <c r="U7" s="36">
        <v>0</v>
      </c>
      <c r="V7" s="33">
        <v>0</v>
      </c>
      <c r="W7" s="33">
        <v>0</v>
      </c>
      <c r="X7" s="37">
        <v>0</v>
      </c>
      <c r="Y7" s="37">
        <v>0</v>
      </c>
      <c r="Z7" s="38"/>
      <c r="AA7" s="6"/>
    </row>
    <row r="8" spans="1:27" ht="19.5" x14ac:dyDescent="0.35">
      <c r="A8" s="6"/>
      <c r="B8" s="50"/>
      <c r="C8" s="6"/>
      <c r="D8" s="39"/>
      <c r="E8" s="39">
        <f>D7+E7</f>
        <v>62</v>
      </c>
      <c r="F8" s="40"/>
      <c r="G8" s="40">
        <f>F7+G7</f>
        <v>57</v>
      </c>
      <c r="H8" s="41"/>
      <c r="I8" s="41">
        <f>H7+I7</f>
        <v>60</v>
      </c>
      <c r="J8" s="42"/>
      <c r="K8" s="42">
        <f>J7+K7</f>
        <v>56</v>
      </c>
      <c r="L8" s="43"/>
      <c r="M8" s="43">
        <f>L7+M7</f>
        <v>0</v>
      </c>
      <c r="N8" s="44"/>
      <c r="O8" s="44">
        <f>N7+O7</f>
        <v>51</v>
      </c>
      <c r="P8" s="45"/>
      <c r="Q8" s="45">
        <f>P7+Q7</f>
        <v>0</v>
      </c>
      <c r="R8" s="46"/>
      <c r="S8" s="46">
        <f>R7+S7</f>
        <v>45</v>
      </c>
      <c r="T8" s="47"/>
      <c r="U8" s="47">
        <f>T7+U7</f>
        <v>0</v>
      </c>
      <c r="V8" s="44"/>
      <c r="W8" s="44">
        <f>V7+W7</f>
        <v>0</v>
      </c>
      <c r="X8" s="48"/>
      <c r="Y8" s="48">
        <f>X7+Y7</f>
        <v>0</v>
      </c>
      <c r="Z8" s="6">
        <f>SUMPRODUCT(LARGE(D8:Y8,{1,2,3,4,5}))</f>
        <v>286</v>
      </c>
      <c r="AA8" s="155" t="s">
        <v>320</v>
      </c>
    </row>
    <row r="9" spans="1:27" ht="20.25" x14ac:dyDescent="0.35">
      <c r="A9" s="6">
        <v>7</v>
      </c>
      <c r="B9" s="27" t="s">
        <v>146</v>
      </c>
      <c r="C9" s="6">
        <v>279</v>
      </c>
      <c r="D9" s="28">
        <v>55</v>
      </c>
      <c r="E9" s="28">
        <v>20</v>
      </c>
      <c r="F9" s="29">
        <v>63</v>
      </c>
      <c r="G9" s="29">
        <v>20</v>
      </c>
      <c r="H9" s="30">
        <v>64</v>
      </c>
      <c r="I9" s="30">
        <v>20</v>
      </c>
      <c r="J9" s="31">
        <v>51</v>
      </c>
      <c r="K9" s="31">
        <v>20</v>
      </c>
      <c r="L9" s="32">
        <v>0</v>
      </c>
      <c r="M9" s="32">
        <v>0</v>
      </c>
      <c r="N9" s="33">
        <v>52</v>
      </c>
      <c r="O9" s="33">
        <v>29</v>
      </c>
      <c r="P9" s="34">
        <v>0</v>
      </c>
      <c r="Q9" s="34">
        <v>0</v>
      </c>
      <c r="R9" s="35">
        <v>61</v>
      </c>
      <c r="S9" s="35">
        <v>20</v>
      </c>
      <c r="T9" s="36">
        <v>0</v>
      </c>
      <c r="U9" s="36">
        <v>0</v>
      </c>
      <c r="V9" s="33">
        <v>0</v>
      </c>
      <c r="W9" s="33">
        <v>0</v>
      </c>
      <c r="X9" s="37">
        <v>0</v>
      </c>
      <c r="Y9" s="37">
        <v>0</v>
      </c>
      <c r="Z9" s="38"/>
      <c r="AA9" s="6"/>
    </row>
    <row r="10" spans="1:27" ht="19.5" x14ac:dyDescent="0.35">
      <c r="A10" s="6"/>
      <c r="B10" s="50"/>
      <c r="C10" s="6"/>
      <c r="D10" s="39"/>
      <c r="E10" s="39">
        <f>D9+E9</f>
        <v>75</v>
      </c>
      <c r="F10" s="40"/>
      <c r="G10" s="40">
        <f>F9+G9</f>
        <v>83</v>
      </c>
      <c r="H10" s="41"/>
      <c r="I10" s="41">
        <f>H9+I9</f>
        <v>84</v>
      </c>
      <c r="J10" s="42"/>
      <c r="K10" s="42">
        <f>J9+K9</f>
        <v>71</v>
      </c>
      <c r="L10" s="43"/>
      <c r="M10" s="43">
        <f>L9+M9</f>
        <v>0</v>
      </c>
      <c r="N10" s="44"/>
      <c r="O10" s="44">
        <f>N9+O9</f>
        <v>81</v>
      </c>
      <c r="P10" s="45"/>
      <c r="Q10" s="45">
        <f>P9+Q9</f>
        <v>0</v>
      </c>
      <c r="R10" s="46"/>
      <c r="S10" s="46">
        <f>R9+S9</f>
        <v>81</v>
      </c>
      <c r="T10" s="47"/>
      <c r="U10" s="47">
        <f>T9+U9</f>
        <v>0</v>
      </c>
      <c r="V10" s="44"/>
      <c r="W10" s="44">
        <f>V9+W9</f>
        <v>0</v>
      </c>
      <c r="X10" s="48"/>
      <c r="Y10" s="48">
        <f>X9+Y9</f>
        <v>0</v>
      </c>
      <c r="Z10" s="6">
        <f>SUMPRODUCT(LARGE(D10:Y10,{1,2,3,4,5}))</f>
        <v>404</v>
      </c>
      <c r="AA10" s="155" t="s">
        <v>320</v>
      </c>
    </row>
    <row r="11" spans="1:27" ht="20.25" x14ac:dyDescent="0.35">
      <c r="A11" s="6">
        <v>8</v>
      </c>
      <c r="B11" s="27" t="s">
        <v>147</v>
      </c>
      <c r="C11" s="6">
        <v>280</v>
      </c>
      <c r="D11" s="28">
        <v>45</v>
      </c>
      <c r="E11" s="28">
        <v>19</v>
      </c>
      <c r="F11" s="29">
        <v>51</v>
      </c>
      <c r="G11" s="29">
        <v>18</v>
      </c>
      <c r="H11" s="30">
        <v>49</v>
      </c>
      <c r="I11" s="30">
        <v>20</v>
      </c>
      <c r="J11" s="31">
        <v>43</v>
      </c>
      <c r="K11" s="31">
        <v>19</v>
      </c>
      <c r="L11" s="32">
        <v>0</v>
      </c>
      <c r="M11" s="32">
        <v>0</v>
      </c>
      <c r="N11" s="33">
        <v>38</v>
      </c>
      <c r="O11" s="33">
        <v>27</v>
      </c>
      <c r="P11" s="34">
        <v>0</v>
      </c>
      <c r="Q11" s="34">
        <v>0</v>
      </c>
      <c r="R11" s="35">
        <v>50</v>
      </c>
      <c r="S11" s="35">
        <v>20</v>
      </c>
      <c r="T11" s="36">
        <v>0</v>
      </c>
      <c r="U11" s="36">
        <v>0</v>
      </c>
      <c r="V11" s="33">
        <v>0</v>
      </c>
      <c r="W11" s="33">
        <v>0</v>
      </c>
      <c r="X11" s="37">
        <v>0</v>
      </c>
      <c r="Y11" s="37">
        <v>0</v>
      </c>
      <c r="Z11" s="38"/>
      <c r="AA11" s="6"/>
    </row>
    <row r="12" spans="1:27" ht="19.5" x14ac:dyDescent="0.35">
      <c r="A12" s="6"/>
      <c r="B12" s="50"/>
      <c r="C12" s="6"/>
      <c r="D12" s="39"/>
      <c r="E12" s="39">
        <f>D11+E11</f>
        <v>64</v>
      </c>
      <c r="F12" s="40"/>
      <c r="G12" s="40">
        <f>F11+G11</f>
        <v>69</v>
      </c>
      <c r="H12" s="41"/>
      <c r="I12" s="41">
        <f>H11+I11</f>
        <v>69</v>
      </c>
      <c r="J12" s="42"/>
      <c r="K12" s="42">
        <f>J11+K11</f>
        <v>62</v>
      </c>
      <c r="L12" s="43"/>
      <c r="M12" s="43">
        <f>L11+M11</f>
        <v>0</v>
      </c>
      <c r="N12" s="44"/>
      <c r="O12" s="44">
        <f>N11+O11</f>
        <v>65</v>
      </c>
      <c r="P12" s="45"/>
      <c r="Q12" s="45">
        <f>P11+Q11</f>
        <v>0</v>
      </c>
      <c r="R12" s="46"/>
      <c r="S12" s="46">
        <f>R11+S11</f>
        <v>70</v>
      </c>
      <c r="T12" s="47"/>
      <c r="U12" s="47">
        <f>T11+U11</f>
        <v>0</v>
      </c>
      <c r="V12" s="44"/>
      <c r="W12" s="44">
        <f>V11+W11</f>
        <v>0</v>
      </c>
      <c r="X12" s="48"/>
      <c r="Y12" s="48">
        <f>X11+Y11</f>
        <v>0</v>
      </c>
      <c r="Z12" s="6">
        <f>SUMPRODUCT(LARGE(D12:Y12,{1,2,3,4,5}))</f>
        <v>337</v>
      </c>
      <c r="AA12" s="155" t="s">
        <v>320</v>
      </c>
    </row>
    <row r="13" spans="1:27" ht="20.25" x14ac:dyDescent="0.35">
      <c r="A13" s="6">
        <v>9</v>
      </c>
      <c r="B13" s="27" t="s">
        <v>148</v>
      </c>
      <c r="C13" s="6">
        <v>281</v>
      </c>
      <c r="D13" s="28">
        <v>55</v>
      </c>
      <c r="E13" s="28">
        <v>20</v>
      </c>
      <c r="F13" s="29">
        <v>50</v>
      </c>
      <c r="G13" s="29">
        <v>18</v>
      </c>
      <c r="H13" s="30">
        <v>51</v>
      </c>
      <c r="I13" s="30">
        <v>20</v>
      </c>
      <c r="J13" s="31">
        <v>48</v>
      </c>
      <c r="K13" s="31">
        <v>19</v>
      </c>
      <c r="L13" s="32">
        <v>0</v>
      </c>
      <c r="M13" s="32">
        <v>0</v>
      </c>
      <c r="N13" s="33">
        <v>41</v>
      </c>
      <c r="O13" s="33">
        <v>29</v>
      </c>
      <c r="P13" s="34">
        <v>0</v>
      </c>
      <c r="Q13" s="34">
        <v>0</v>
      </c>
      <c r="R13" s="35">
        <v>50</v>
      </c>
      <c r="S13" s="35">
        <v>20</v>
      </c>
      <c r="T13" s="36">
        <v>0</v>
      </c>
      <c r="U13" s="36">
        <v>0</v>
      </c>
      <c r="V13" s="33">
        <v>0</v>
      </c>
      <c r="W13" s="33">
        <v>0</v>
      </c>
      <c r="X13" s="37">
        <v>0</v>
      </c>
      <c r="Y13" s="37">
        <v>0</v>
      </c>
      <c r="Z13" s="38"/>
      <c r="AA13" s="6"/>
    </row>
    <row r="14" spans="1:27" ht="19.5" x14ac:dyDescent="0.35">
      <c r="A14" s="6"/>
      <c r="B14" s="50"/>
      <c r="C14" s="6"/>
      <c r="D14" s="39"/>
      <c r="E14" s="39">
        <f>D13+E13</f>
        <v>75</v>
      </c>
      <c r="F14" s="40"/>
      <c r="G14" s="40">
        <f>F13+G13</f>
        <v>68</v>
      </c>
      <c r="H14" s="41"/>
      <c r="I14" s="41">
        <f>H13+I13</f>
        <v>71</v>
      </c>
      <c r="J14" s="42"/>
      <c r="K14" s="42">
        <f>J13+K13</f>
        <v>67</v>
      </c>
      <c r="L14" s="43"/>
      <c r="M14" s="43">
        <f>L13+M13</f>
        <v>0</v>
      </c>
      <c r="N14" s="44"/>
      <c r="O14" s="44">
        <f>N13+O13</f>
        <v>70</v>
      </c>
      <c r="P14" s="45"/>
      <c r="Q14" s="45">
        <f>P13+Q13</f>
        <v>0</v>
      </c>
      <c r="R14" s="46"/>
      <c r="S14" s="46">
        <f>R13+S13</f>
        <v>70</v>
      </c>
      <c r="T14" s="47"/>
      <c r="U14" s="47">
        <f>T13+U13</f>
        <v>0</v>
      </c>
      <c r="V14" s="44"/>
      <c r="W14" s="44">
        <f>V13+W13</f>
        <v>0</v>
      </c>
      <c r="X14" s="48"/>
      <c r="Y14" s="48">
        <f>X13+Y13</f>
        <v>0</v>
      </c>
      <c r="Z14" s="6">
        <f>SUMPRODUCT(LARGE(D14:Y14,{1,2,3,4,5}))</f>
        <v>354</v>
      </c>
      <c r="AA14" s="155" t="s">
        <v>320</v>
      </c>
    </row>
    <row r="15" spans="1:27" ht="20.25" x14ac:dyDescent="0.35">
      <c r="A15" s="6">
        <v>11</v>
      </c>
      <c r="B15" s="27" t="s">
        <v>150</v>
      </c>
      <c r="C15" s="6">
        <v>283</v>
      </c>
      <c r="D15" s="28">
        <v>36</v>
      </c>
      <c r="E15" s="28">
        <v>19</v>
      </c>
      <c r="F15" s="29">
        <v>41</v>
      </c>
      <c r="G15" s="29">
        <v>18</v>
      </c>
      <c r="H15" s="30">
        <v>34</v>
      </c>
      <c r="I15" s="30">
        <v>18</v>
      </c>
      <c r="J15" s="31">
        <v>42</v>
      </c>
      <c r="K15" s="31">
        <v>18</v>
      </c>
      <c r="L15" s="32">
        <v>0</v>
      </c>
      <c r="M15" s="32">
        <v>0</v>
      </c>
      <c r="N15" s="33">
        <v>31</v>
      </c>
      <c r="O15" s="33">
        <v>23</v>
      </c>
      <c r="P15" s="34">
        <v>0</v>
      </c>
      <c r="Q15" s="34">
        <v>0</v>
      </c>
      <c r="R15" s="35">
        <v>40</v>
      </c>
      <c r="S15" s="35">
        <v>26</v>
      </c>
      <c r="T15" s="36">
        <v>0</v>
      </c>
      <c r="U15" s="36">
        <v>0</v>
      </c>
      <c r="V15" s="33">
        <v>0</v>
      </c>
      <c r="W15" s="33">
        <v>0</v>
      </c>
      <c r="X15" s="37">
        <v>0</v>
      </c>
      <c r="Y15" s="37">
        <v>0</v>
      </c>
      <c r="Z15" s="38"/>
      <c r="AA15" s="6"/>
    </row>
    <row r="16" spans="1:27" ht="19.5" x14ac:dyDescent="0.35">
      <c r="A16" s="6"/>
      <c r="B16" s="1"/>
      <c r="C16" s="6"/>
      <c r="D16" s="39"/>
      <c r="E16" s="39">
        <f>D15+E15</f>
        <v>55</v>
      </c>
      <c r="F16" s="40"/>
      <c r="G16" s="40">
        <f>F15+G15</f>
        <v>59</v>
      </c>
      <c r="H16" s="41"/>
      <c r="I16" s="41">
        <f>H15+I15</f>
        <v>52</v>
      </c>
      <c r="J16" s="42"/>
      <c r="K16" s="42">
        <f>J15+K15</f>
        <v>60</v>
      </c>
      <c r="L16" s="43"/>
      <c r="M16" s="43">
        <f>L15+M15</f>
        <v>0</v>
      </c>
      <c r="N16" s="44"/>
      <c r="O16" s="44">
        <f>N15+O15</f>
        <v>54</v>
      </c>
      <c r="P16" s="45"/>
      <c r="Q16" s="45">
        <f>P15+Q15</f>
        <v>0</v>
      </c>
      <c r="R16" s="46"/>
      <c r="S16" s="46">
        <f>R15+S15</f>
        <v>66</v>
      </c>
      <c r="T16" s="47"/>
      <c r="U16" s="47">
        <f>T15+U15</f>
        <v>0</v>
      </c>
      <c r="V16" s="44"/>
      <c r="W16" s="44">
        <f>V15+W15</f>
        <v>0</v>
      </c>
      <c r="X16" s="48"/>
      <c r="Y16" s="48">
        <f>X15+Y15</f>
        <v>0</v>
      </c>
      <c r="Z16" s="6">
        <f>SUMPRODUCT(LARGE(D16:Y16,{1,2,3,4,5}))</f>
        <v>294</v>
      </c>
      <c r="AA16" s="155" t="s">
        <v>320</v>
      </c>
    </row>
    <row r="17" spans="1:27" ht="20.25" x14ac:dyDescent="0.35">
      <c r="A17" s="6">
        <v>12</v>
      </c>
      <c r="B17" s="27" t="s">
        <v>151</v>
      </c>
      <c r="C17" s="1">
        <v>284</v>
      </c>
      <c r="D17" s="28">
        <v>4</v>
      </c>
      <c r="E17" s="28">
        <v>19</v>
      </c>
      <c r="F17" s="29">
        <v>37</v>
      </c>
      <c r="G17" s="29">
        <v>18</v>
      </c>
      <c r="H17" s="30">
        <v>48</v>
      </c>
      <c r="I17" s="30">
        <v>19</v>
      </c>
      <c r="J17" s="31">
        <v>48</v>
      </c>
      <c r="K17" s="31">
        <v>19</v>
      </c>
      <c r="L17" s="32">
        <v>0</v>
      </c>
      <c r="M17" s="32">
        <v>0</v>
      </c>
      <c r="N17" s="33">
        <v>23</v>
      </c>
      <c r="O17" s="33">
        <v>27</v>
      </c>
      <c r="P17" s="34">
        <v>0</v>
      </c>
      <c r="Q17" s="34">
        <v>0</v>
      </c>
      <c r="R17" s="35">
        <v>46</v>
      </c>
      <c r="S17" s="35">
        <v>19</v>
      </c>
      <c r="T17" s="36">
        <v>0</v>
      </c>
      <c r="U17" s="36">
        <v>0</v>
      </c>
      <c r="V17" s="33">
        <v>0</v>
      </c>
      <c r="W17" s="33">
        <v>0</v>
      </c>
      <c r="X17" s="37">
        <v>0</v>
      </c>
      <c r="Y17" s="37">
        <v>0</v>
      </c>
      <c r="Z17" s="38"/>
      <c r="AA17" s="6"/>
    </row>
    <row r="18" spans="1:27" ht="19.5" x14ac:dyDescent="0.35">
      <c r="A18" s="6"/>
      <c r="B18" s="50"/>
      <c r="C18" s="6"/>
      <c r="D18" s="39"/>
      <c r="E18" s="39">
        <f>D17+E17</f>
        <v>23</v>
      </c>
      <c r="F18" s="40"/>
      <c r="G18" s="40">
        <f>F17+G17</f>
        <v>55</v>
      </c>
      <c r="H18" s="41"/>
      <c r="I18" s="41">
        <f>H17+I17</f>
        <v>67</v>
      </c>
      <c r="J18" s="42"/>
      <c r="K18" s="42">
        <f>J17+K17</f>
        <v>67</v>
      </c>
      <c r="L18" s="43"/>
      <c r="M18" s="43">
        <f>L17+M17</f>
        <v>0</v>
      </c>
      <c r="N18" s="44"/>
      <c r="O18" s="44">
        <f>N17+O17</f>
        <v>50</v>
      </c>
      <c r="P18" s="45"/>
      <c r="Q18" s="45">
        <f>P17+Q17</f>
        <v>0</v>
      </c>
      <c r="R18" s="46"/>
      <c r="S18" s="46">
        <f>R17+S17</f>
        <v>65</v>
      </c>
      <c r="T18" s="47"/>
      <c r="U18" s="47">
        <f>T17+U17</f>
        <v>0</v>
      </c>
      <c r="V18" s="44"/>
      <c r="W18" s="44">
        <f>V17+W17</f>
        <v>0</v>
      </c>
      <c r="X18" s="48"/>
      <c r="Y18" s="48">
        <f>X17+Y17</f>
        <v>0</v>
      </c>
      <c r="Z18" s="6">
        <f>SUMPRODUCT(LARGE(D18:Y18,{1,2,3,4,5}))</f>
        <v>304</v>
      </c>
      <c r="AA18" s="155" t="s">
        <v>320</v>
      </c>
    </row>
    <row r="19" spans="1:27" ht="20.25" x14ac:dyDescent="0.35">
      <c r="A19" s="51">
        <v>13</v>
      </c>
      <c r="B19" s="27" t="s">
        <v>152</v>
      </c>
      <c r="C19" s="6">
        <v>285</v>
      </c>
      <c r="D19" s="28">
        <v>41</v>
      </c>
      <c r="E19" s="28">
        <v>20</v>
      </c>
      <c r="F19" s="29">
        <v>65</v>
      </c>
      <c r="G19" s="29">
        <v>20</v>
      </c>
      <c r="H19" s="30">
        <v>51</v>
      </c>
      <c r="I19" s="30">
        <v>20</v>
      </c>
      <c r="J19" s="31">
        <v>40</v>
      </c>
      <c r="K19" s="31">
        <v>18</v>
      </c>
      <c r="L19" s="32">
        <v>0</v>
      </c>
      <c r="M19" s="32">
        <v>0</v>
      </c>
      <c r="N19" s="33">
        <v>46</v>
      </c>
      <c r="O19" s="33">
        <v>30</v>
      </c>
      <c r="P19" s="34">
        <v>0</v>
      </c>
      <c r="Q19" s="34">
        <v>0</v>
      </c>
      <c r="R19" s="35">
        <v>52</v>
      </c>
      <c r="S19" s="35">
        <v>20</v>
      </c>
      <c r="T19" s="36">
        <v>0</v>
      </c>
      <c r="U19" s="36">
        <v>0</v>
      </c>
      <c r="V19" s="33">
        <v>0</v>
      </c>
      <c r="W19" s="33">
        <v>0</v>
      </c>
      <c r="X19" s="37">
        <v>0</v>
      </c>
      <c r="Y19" s="37">
        <v>0</v>
      </c>
      <c r="Z19" s="38"/>
      <c r="AA19" s="52"/>
    </row>
    <row r="20" spans="1:27" ht="19.5" x14ac:dyDescent="0.35">
      <c r="A20" s="52"/>
      <c r="B20" s="53"/>
      <c r="C20" s="52"/>
      <c r="D20" s="39"/>
      <c r="E20" s="39">
        <f>D19+E19</f>
        <v>61</v>
      </c>
      <c r="F20" s="40"/>
      <c r="G20" s="40">
        <f>F19+G19</f>
        <v>85</v>
      </c>
      <c r="H20" s="41"/>
      <c r="I20" s="41">
        <f>H19+I19</f>
        <v>71</v>
      </c>
      <c r="J20" s="42"/>
      <c r="K20" s="42">
        <f>J19+K19</f>
        <v>58</v>
      </c>
      <c r="L20" s="43"/>
      <c r="M20" s="43">
        <f>L19+M19</f>
        <v>0</v>
      </c>
      <c r="N20" s="44"/>
      <c r="O20" s="44">
        <f>N19+O19</f>
        <v>76</v>
      </c>
      <c r="P20" s="45"/>
      <c r="Q20" s="45">
        <f>P19+Q19</f>
        <v>0</v>
      </c>
      <c r="R20" s="46"/>
      <c r="S20" s="46">
        <f>R19+S19</f>
        <v>72</v>
      </c>
      <c r="T20" s="47"/>
      <c r="U20" s="47">
        <f>T19+U19</f>
        <v>0</v>
      </c>
      <c r="V20" s="44"/>
      <c r="W20" s="44">
        <f>V19+W19</f>
        <v>0</v>
      </c>
      <c r="X20" s="48"/>
      <c r="Y20" s="48">
        <f>X19+Y19</f>
        <v>0</v>
      </c>
      <c r="Z20" s="6">
        <f>SUMPRODUCT(LARGE(D20:Y20,{1,2,3,4,5}))</f>
        <v>365</v>
      </c>
      <c r="AA20" s="155" t="s">
        <v>320</v>
      </c>
    </row>
    <row r="21" spans="1:27" ht="20.25" x14ac:dyDescent="0.35">
      <c r="A21" s="6">
        <v>14</v>
      </c>
      <c r="B21" s="27" t="s">
        <v>153</v>
      </c>
      <c r="C21" s="6">
        <v>286</v>
      </c>
      <c r="D21" s="28">
        <v>38</v>
      </c>
      <c r="E21" s="28">
        <v>20</v>
      </c>
      <c r="F21" s="29">
        <v>48</v>
      </c>
      <c r="G21" s="29">
        <v>18</v>
      </c>
      <c r="H21" s="30">
        <v>46</v>
      </c>
      <c r="I21" s="30">
        <v>19</v>
      </c>
      <c r="J21" s="31">
        <v>31</v>
      </c>
      <c r="K21" s="31">
        <v>18</v>
      </c>
      <c r="L21" s="32">
        <v>0</v>
      </c>
      <c r="M21" s="32">
        <v>0</v>
      </c>
      <c r="N21" s="33">
        <v>52</v>
      </c>
      <c r="O21" s="33">
        <v>30</v>
      </c>
      <c r="P21" s="34">
        <v>0</v>
      </c>
      <c r="Q21" s="34">
        <v>0</v>
      </c>
      <c r="R21" s="35">
        <v>51</v>
      </c>
      <c r="S21" s="35">
        <v>20</v>
      </c>
      <c r="T21" s="36">
        <v>0</v>
      </c>
      <c r="U21" s="36">
        <v>0</v>
      </c>
      <c r="V21" s="33">
        <v>0</v>
      </c>
      <c r="W21" s="33">
        <v>0</v>
      </c>
      <c r="X21" s="37">
        <v>0</v>
      </c>
      <c r="Y21" s="37">
        <v>0</v>
      </c>
      <c r="Z21" s="38"/>
      <c r="AA21" s="6"/>
    </row>
    <row r="22" spans="1:27" ht="19.5" x14ac:dyDescent="0.35">
      <c r="A22" s="6"/>
      <c r="B22" s="50"/>
      <c r="C22" s="6"/>
      <c r="D22" s="39"/>
      <c r="E22" s="39">
        <f>D21+E21</f>
        <v>58</v>
      </c>
      <c r="F22" s="40"/>
      <c r="G22" s="40">
        <f>F21+G21</f>
        <v>66</v>
      </c>
      <c r="H22" s="41"/>
      <c r="I22" s="41">
        <f>H21+I21</f>
        <v>65</v>
      </c>
      <c r="J22" s="42"/>
      <c r="K22" s="42">
        <f>J21+K21</f>
        <v>49</v>
      </c>
      <c r="L22" s="43"/>
      <c r="M22" s="43">
        <f>L21+M21</f>
        <v>0</v>
      </c>
      <c r="N22" s="44"/>
      <c r="O22" s="44">
        <f>N21+O21</f>
        <v>82</v>
      </c>
      <c r="P22" s="45"/>
      <c r="Q22" s="45">
        <f>P21+Q21</f>
        <v>0</v>
      </c>
      <c r="R22" s="46"/>
      <c r="S22" s="46">
        <f>R21+S21</f>
        <v>71</v>
      </c>
      <c r="T22" s="47"/>
      <c r="U22" s="47">
        <f>T21+U21</f>
        <v>0</v>
      </c>
      <c r="V22" s="44"/>
      <c r="W22" s="44">
        <f>V21+W21</f>
        <v>0</v>
      </c>
      <c r="X22" s="48"/>
      <c r="Y22" s="48">
        <f>X21+Y21</f>
        <v>0</v>
      </c>
      <c r="Z22" s="6">
        <f>SUMPRODUCT(LARGE(D22:Y22,{1,2,3,4,5}))</f>
        <v>342</v>
      </c>
      <c r="AA22" s="155" t="s">
        <v>320</v>
      </c>
    </row>
    <row r="23" spans="1:27" ht="20.25" x14ac:dyDescent="0.35">
      <c r="A23" s="6">
        <v>15</v>
      </c>
      <c r="B23" s="27" t="s">
        <v>154</v>
      </c>
      <c r="C23" s="6">
        <v>288</v>
      </c>
      <c r="D23" s="28">
        <v>30</v>
      </c>
      <c r="E23" s="28">
        <v>20</v>
      </c>
      <c r="F23" s="29">
        <v>37</v>
      </c>
      <c r="G23" s="29">
        <v>18</v>
      </c>
      <c r="H23" s="30">
        <v>48</v>
      </c>
      <c r="I23" s="30">
        <v>19</v>
      </c>
      <c r="J23" s="31">
        <v>33</v>
      </c>
      <c r="K23" s="31">
        <v>18</v>
      </c>
      <c r="L23" s="32">
        <v>0</v>
      </c>
      <c r="M23" s="32">
        <v>0</v>
      </c>
      <c r="N23" s="33">
        <v>26</v>
      </c>
      <c r="O23" s="33">
        <v>29</v>
      </c>
      <c r="P23" s="34">
        <v>0</v>
      </c>
      <c r="Q23" s="34">
        <v>0</v>
      </c>
      <c r="R23" s="35">
        <v>39</v>
      </c>
      <c r="S23" s="35">
        <v>19</v>
      </c>
      <c r="T23" s="36">
        <v>0</v>
      </c>
      <c r="U23" s="36">
        <v>0</v>
      </c>
      <c r="V23" s="33">
        <v>0</v>
      </c>
      <c r="W23" s="33">
        <v>0</v>
      </c>
      <c r="X23" s="37">
        <v>0</v>
      </c>
      <c r="Y23" s="37">
        <v>0</v>
      </c>
      <c r="Z23" s="38"/>
      <c r="AA23" s="6"/>
    </row>
    <row r="24" spans="1:27" ht="19.5" x14ac:dyDescent="0.35">
      <c r="A24" s="6"/>
      <c r="B24" s="50"/>
      <c r="C24" s="52"/>
      <c r="D24" s="39"/>
      <c r="E24" s="39">
        <f>D23+E23</f>
        <v>50</v>
      </c>
      <c r="F24" s="40"/>
      <c r="G24" s="40">
        <f>F23+G23</f>
        <v>55</v>
      </c>
      <c r="H24" s="41"/>
      <c r="I24" s="41">
        <f>H23+I23</f>
        <v>67</v>
      </c>
      <c r="J24" s="42"/>
      <c r="K24" s="42">
        <f>J23+K23</f>
        <v>51</v>
      </c>
      <c r="L24" s="43"/>
      <c r="M24" s="43">
        <f>L23+M23</f>
        <v>0</v>
      </c>
      <c r="N24" s="44"/>
      <c r="O24" s="44">
        <f>N23+O23</f>
        <v>55</v>
      </c>
      <c r="P24" s="45"/>
      <c r="Q24" s="45">
        <f>P23+Q23</f>
        <v>0</v>
      </c>
      <c r="R24" s="46"/>
      <c r="S24" s="46">
        <f>R23+S23</f>
        <v>58</v>
      </c>
      <c r="T24" s="47"/>
      <c r="U24" s="47">
        <f>T23+U23</f>
        <v>0</v>
      </c>
      <c r="V24" s="44"/>
      <c r="W24" s="44">
        <f>V23+W23</f>
        <v>0</v>
      </c>
      <c r="X24" s="48"/>
      <c r="Y24" s="48">
        <f>X23+Y23</f>
        <v>0</v>
      </c>
      <c r="Z24" s="6">
        <f>SUMPRODUCT(LARGE(D24:Y24,{1,2,3,4,5}))</f>
        <v>286</v>
      </c>
      <c r="AA24" s="155" t="s">
        <v>320</v>
      </c>
    </row>
    <row r="25" spans="1:27" ht="20.25" x14ac:dyDescent="0.35">
      <c r="A25" s="6">
        <v>17</v>
      </c>
      <c r="B25" s="27" t="s">
        <v>156</v>
      </c>
      <c r="C25" s="6">
        <v>290</v>
      </c>
      <c r="D25" s="28">
        <v>41</v>
      </c>
      <c r="E25" s="28">
        <v>20</v>
      </c>
      <c r="F25" s="29">
        <v>50</v>
      </c>
      <c r="G25" s="29">
        <v>18</v>
      </c>
      <c r="H25" s="30">
        <v>56</v>
      </c>
      <c r="I25" s="30">
        <v>20</v>
      </c>
      <c r="J25" s="31">
        <v>44</v>
      </c>
      <c r="K25" s="31">
        <v>19</v>
      </c>
      <c r="L25" s="32">
        <v>0</v>
      </c>
      <c r="M25" s="32">
        <v>0</v>
      </c>
      <c r="N25" s="33">
        <v>48</v>
      </c>
      <c r="O25" s="33">
        <v>29</v>
      </c>
      <c r="P25" s="34">
        <v>0</v>
      </c>
      <c r="Q25" s="34">
        <v>0</v>
      </c>
      <c r="R25" s="35">
        <v>34</v>
      </c>
      <c r="S25" s="35">
        <v>19</v>
      </c>
      <c r="T25" s="36">
        <v>0</v>
      </c>
      <c r="U25" s="36">
        <v>0</v>
      </c>
      <c r="V25" s="33">
        <v>0</v>
      </c>
      <c r="W25" s="33">
        <v>0</v>
      </c>
      <c r="X25" s="37">
        <v>0</v>
      </c>
      <c r="Y25" s="37">
        <v>0</v>
      </c>
      <c r="Z25" s="38"/>
      <c r="AA25" s="6"/>
    </row>
    <row r="26" spans="1:27" ht="19.5" x14ac:dyDescent="0.35">
      <c r="A26" s="6"/>
      <c r="B26" s="50"/>
      <c r="C26" s="52"/>
      <c r="D26" s="39"/>
      <c r="E26" s="39">
        <f>D25+E25</f>
        <v>61</v>
      </c>
      <c r="F26" s="40"/>
      <c r="G26" s="40">
        <f>F25+G25</f>
        <v>68</v>
      </c>
      <c r="H26" s="41"/>
      <c r="I26" s="41">
        <f>H25+I25</f>
        <v>76</v>
      </c>
      <c r="J26" s="42"/>
      <c r="K26" s="42">
        <f>J25+K25</f>
        <v>63</v>
      </c>
      <c r="L26" s="43"/>
      <c r="M26" s="43">
        <f>L25+M25</f>
        <v>0</v>
      </c>
      <c r="N26" s="44"/>
      <c r="O26" s="44">
        <f>N25+O25</f>
        <v>77</v>
      </c>
      <c r="P26" s="45"/>
      <c r="Q26" s="45">
        <f>P25+Q25</f>
        <v>0</v>
      </c>
      <c r="R26" s="46"/>
      <c r="S26" s="46">
        <f>R25+S25</f>
        <v>53</v>
      </c>
      <c r="T26" s="47"/>
      <c r="U26" s="47">
        <f>T25+U25</f>
        <v>0</v>
      </c>
      <c r="V26" s="44"/>
      <c r="W26" s="44">
        <f>V25+W25</f>
        <v>0</v>
      </c>
      <c r="X26" s="48"/>
      <c r="Y26" s="48">
        <f>X25+Y25</f>
        <v>0</v>
      </c>
      <c r="Z26" s="6">
        <f>SUMPRODUCT(LARGE(D26:Y26,{1,2,3,4,5}))</f>
        <v>345</v>
      </c>
      <c r="AA26" s="155" t="s">
        <v>320</v>
      </c>
    </row>
    <row r="27" spans="1:27" ht="20.25" x14ac:dyDescent="0.35">
      <c r="A27" s="6">
        <v>18</v>
      </c>
      <c r="B27" s="27" t="s">
        <v>157</v>
      </c>
      <c r="C27" s="6">
        <v>291</v>
      </c>
      <c r="D27" s="28">
        <v>53</v>
      </c>
      <c r="E27" s="28">
        <v>20</v>
      </c>
      <c r="F27" s="29">
        <v>57</v>
      </c>
      <c r="G27" s="29">
        <v>18</v>
      </c>
      <c r="H27" s="30">
        <v>59</v>
      </c>
      <c r="I27" s="30">
        <v>20</v>
      </c>
      <c r="J27" s="31">
        <v>42</v>
      </c>
      <c r="K27" s="31">
        <v>18</v>
      </c>
      <c r="L27" s="32">
        <v>0</v>
      </c>
      <c r="M27" s="32">
        <v>0</v>
      </c>
      <c r="N27" s="33">
        <v>48</v>
      </c>
      <c r="O27" s="33">
        <v>29</v>
      </c>
      <c r="P27" s="34">
        <v>0</v>
      </c>
      <c r="Q27" s="34">
        <v>0</v>
      </c>
      <c r="R27" s="35">
        <v>50</v>
      </c>
      <c r="S27" s="35">
        <v>20</v>
      </c>
      <c r="T27" s="36">
        <v>0</v>
      </c>
      <c r="U27" s="36">
        <v>0</v>
      </c>
      <c r="V27" s="33">
        <v>0</v>
      </c>
      <c r="W27" s="33">
        <v>0</v>
      </c>
      <c r="X27" s="37">
        <v>0</v>
      </c>
      <c r="Y27" s="37">
        <v>0</v>
      </c>
      <c r="Z27" s="38"/>
      <c r="AA27" s="6"/>
    </row>
    <row r="28" spans="1:27" ht="19.5" x14ac:dyDescent="0.35">
      <c r="A28" s="6"/>
      <c r="B28" s="50"/>
      <c r="C28" s="6"/>
      <c r="D28" s="39"/>
      <c r="E28" s="39">
        <f>D27+E27</f>
        <v>73</v>
      </c>
      <c r="F28" s="40"/>
      <c r="G28" s="40">
        <f>F27+G27</f>
        <v>75</v>
      </c>
      <c r="H28" s="41"/>
      <c r="I28" s="41">
        <f>H27+I27</f>
        <v>79</v>
      </c>
      <c r="J28" s="42"/>
      <c r="K28" s="42">
        <f>J27+K27</f>
        <v>60</v>
      </c>
      <c r="L28" s="43"/>
      <c r="M28" s="43">
        <f>L27+M27</f>
        <v>0</v>
      </c>
      <c r="N28" s="44"/>
      <c r="O28" s="44">
        <f>N27+O27</f>
        <v>77</v>
      </c>
      <c r="P28" s="45"/>
      <c r="Q28" s="45">
        <f>P27+Q27</f>
        <v>0</v>
      </c>
      <c r="R28" s="46"/>
      <c r="S28" s="46">
        <f>R27+S27</f>
        <v>70</v>
      </c>
      <c r="T28" s="47"/>
      <c r="U28" s="47">
        <f>T27+U27</f>
        <v>0</v>
      </c>
      <c r="V28" s="44"/>
      <c r="W28" s="44">
        <f>V27+W27</f>
        <v>0</v>
      </c>
      <c r="X28" s="48"/>
      <c r="Y28" s="48">
        <f>X27+Y27</f>
        <v>0</v>
      </c>
      <c r="Z28" s="6">
        <f>SUMPRODUCT(LARGE(D28:Y28,{1,2,3,4,5}))</f>
        <v>374</v>
      </c>
      <c r="AA28" s="155" t="s">
        <v>320</v>
      </c>
    </row>
    <row r="29" spans="1:27" ht="20.25" x14ac:dyDescent="0.35">
      <c r="A29" s="6">
        <v>19</v>
      </c>
      <c r="B29" s="27" t="s">
        <v>158</v>
      </c>
      <c r="C29" s="6">
        <v>292</v>
      </c>
      <c r="D29" s="28">
        <v>55</v>
      </c>
      <c r="E29" s="28">
        <v>20</v>
      </c>
      <c r="F29" s="29">
        <v>67</v>
      </c>
      <c r="G29" s="29">
        <v>19</v>
      </c>
      <c r="H29" s="30">
        <v>62</v>
      </c>
      <c r="I29" s="30">
        <v>20</v>
      </c>
      <c r="J29" s="31">
        <v>50</v>
      </c>
      <c r="K29" s="31">
        <v>20</v>
      </c>
      <c r="L29" s="32">
        <v>0</v>
      </c>
      <c r="M29" s="32">
        <v>0</v>
      </c>
      <c r="N29" s="33">
        <v>48</v>
      </c>
      <c r="O29" s="33">
        <v>30</v>
      </c>
      <c r="P29" s="34">
        <v>0</v>
      </c>
      <c r="Q29" s="34">
        <v>0</v>
      </c>
      <c r="R29" s="35">
        <v>56</v>
      </c>
      <c r="S29" s="35">
        <v>20</v>
      </c>
      <c r="T29" s="36">
        <v>0</v>
      </c>
      <c r="U29" s="36">
        <v>0</v>
      </c>
      <c r="V29" s="33">
        <v>0</v>
      </c>
      <c r="W29" s="33">
        <v>0</v>
      </c>
      <c r="X29" s="37">
        <v>0</v>
      </c>
      <c r="Y29" s="37">
        <v>0</v>
      </c>
      <c r="Z29" s="38"/>
      <c r="AA29" s="6"/>
    </row>
    <row r="30" spans="1:27" ht="19.5" x14ac:dyDescent="0.35">
      <c r="A30" s="6"/>
      <c r="B30" s="50"/>
      <c r="C30" s="52"/>
      <c r="D30" s="39"/>
      <c r="E30" s="39">
        <f>D29+E29</f>
        <v>75</v>
      </c>
      <c r="F30" s="40"/>
      <c r="G30" s="40">
        <f>F29+G29</f>
        <v>86</v>
      </c>
      <c r="H30" s="41"/>
      <c r="I30" s="41">
        <f>H29+I29</f>
        <v>82</v>
      </c>
      <c r="J30" s="42"/>
      <c r="K30" s="42">
        <f>J29+K29</f>
        <v>70</v>
      </c>
      <c r="L30" s="43"/>
      <c r="M30" s="43">
        <f>L29+M29</f>
        <v>0</v>
      </c>
      <c r="N30" s="44"/>
      <c r="O30" s="44">
        <f>N29+O29</f>
        <v>78</v>
      </c>
      <c r="P30" s="45"/>
      <c r="Q30" s="45">
        <f>P29+Q29</f>
        <v>0</v>
      </c>
      <c r="R30" s="46"/>
      <c r="S30" s="46">
        <f>R29+S29</f>
        <v>76</v>
      </c>
      <c r="T30" s="47"/>
      <c r="U30" s="47">
        <f>T29+U29</f>
        <v>0</v>
      </c>
      <c r="V30" s="44"/>
      <c r="W30" s="44">
        <f>V29+W29</f>
        <v>0</v>
      </c>
      <c r="X30" s="48"/>
      <c r="Y30" s="48">
        <f>X29+Y29</f>
        <v>0</v>
      </c>
      <c r="Z30" s="6">
        <f>SUMPRODUCT(LARGE(D30:Y30,{1,2,3,4,5}))</f>
        <v>397</v>
      </c>
      <c r="AA30" s="155" t="s">
        <v>320</v>
      </c>
    </row>
    <row r="31" spans="1:27" ht="20.25" x14ac:dyDescent="0.35">
      <c r="A31" s="6">
        <v>20</v>
      </c>
      <c r="B31" s="27" t="s">
        <v>159</v>
      </c>
      <c r="C31" s="6">
        <v>293</v>
      </c>
      <c r="D31" s="28">
        <v>52</v>
      </c>
      <c r="E31" s="28">
        <v>20</v>
      </c>
      <c r="F31" s="29">
        <v>53</v>
      </c>
      <c r="G31" s="29">
        <v>19</v>
      </c>
      <c r="H31" s="30">
        <v>60</v>
      </c>
      <c r="I31" s="30">
        <v>20</v>
      </c>
      <c r="J31" s="31">
        <v>47</v>
      </c>
      <c r="K31" s="31">
        <v>19</v>
      </c>
      <c r="L31" s="32">
        <v>0</v>
      </c>
      <c r="M31" s="32">
        <v>0</v>
      </c>
      <c r="N31" s="33">
        <v>50</v>
      </c>
      <c r="O31" s="33">
        <v>29</v>
      </c>
      <c r="P31" s="34">
        <v>0</v>
      </c>
      <c r="Q31" s="34">
        <v>0</v>
      </c>
      <c r="R31" s="35">
        <v>53</v>
      </c>
      <c r="S31" s="35">
        <v>20</v>
      </c>
      <c r="T31" s="36">
        <v>0</v>
      </c>
      <c r="U31" s="36">
        <v>0</v>
      </c>
      <c r="V31" s="33">
        <v>0</v>
      </c>
      <c r="W31" s="33">
        <v>0</v>
      </c>
      <c r="X31" s="37">
        <v>0</v>
      </c>
      <c r="Y31" s="37">
        <v>0</v>
      </c>
      <c r="Z31" s="38"/>
      <c r="AA31" s="6"/>
    </row>
    <row r="32" spans="1:27" ht="19.5" x14ac:dyDescent="0.35">
      <c r="A32" s="6"/>
      <c r="B32" s="50"/>
      <c r="C32" s="6"/>
      <c r="D32" s="39"/>
      <c r="E32" s="39">
        <f>D31+E31</f>
        <v>72</v>
      </c>
      <c r="F32" s="40"/>
      <c r="G32" s="40">
        <f>F31+G31</f>
        <v>72</v>
      </c>
      <c r="H32" s="41"/>
      <c r="I32" s="41">
        <f>H31+I31</f>
        <v>80</v>
      </c>
      <c r="J32" s="42"/>
      <c r="K32" s="42">
        <f>J31+K31</f>
        <v>66</v>
      </c>
      <c r="L32" s="43"/>
      <c r="M32" s="43">
        <f>L31+M31</f>
        <v>0</v>
      </c>
      <c r="N32" s="44"/>
      <c r="O32" s="44">
        <f>N31+O31</f>
        <v>79</v>
      </c>
      <c r="P32" s="45"/>
      <c r="Q32" s="45">
        <f>P31+Q31</f>
        <v>0</v>
      </c>
      <c r="R32" s="46"/>
      <c r="S32" s="46">
        <f>R31+S31</f>
        <v>73</v>
      </c>
      <c r="T32" s="47"/>
      <c r="U32" s="47">
        <f>T31+U31</f>
        <v>0</v>
      </c>
      <c r="V32" s="44"/>
      <c r="W32" s="44">
        <f>V31+W31</f>
        <v>0</v>
      </c>
      <c r="X32" s="48"/>
      <c r="Y32" s="48">
        <f>X31+Y31</f>
        <v>0</v>
      </c>
      <c r="Z32" s="6">
        <f>SUMPRODUCT(LARGE(D32:Y32,{1,2,3,4,5}))</f>
        <v>376</v>
      </c>
      <c r="AA32" s="155" t="s">
        <v>320</v>
      </c>
    </row>
    <row r="33" spans="1:27" ht="56.25" customHeight="1" x14ac:dyDescent="0.35">
      <c r="A33" s="6">
        <v>22</v>
      </c>
      <c r="B33" s="115" t="s">
        <v>161</v>
      </c>
      <c r="C33" s="6">
        <v>296</v>
      </c>
      <c r="D33" s="28">
        <v>48</v>
      </c>
      <c r="E33" s="28">
        <v>19</v>
      </c>
      <c r="F33" s="29">
        <v>51</v>
      </c>
      <c r="G33" s="29">
        <v>18</v>
      </c>
      <c r="H33" s="30">
        <v>55</v>
      </c>
      <c r="I33" s="30">
        <v>20</v>
      </c>
      <c r="J33" s="31">
        <v>46</v>
      </c>
      <c r="K33" s="31">
        <v>19</v>
      </c>
      <c r="L33" s="32">
        <v>0</v>
      </c>
      <c r="M33" s="32">
        <v>0</v>
      </c>
      <c r="N33" s="33">
        <v>28</v>
      </c>
      <c r="O33" s="33">
        <v>28</v>
      </c>
      <c r="P33" s="34">
        <v>0</v>
      </c>
      <c r="Q33" s="34">
        <v>0</v>
      </c>
      <c r="R33" s="35">
        <v>47</v>
      </c>
      <c r="S33" s="35">
        <v>19</v>
      </c>
      <c r="T33" s="36">
        <v>0</v>
      </c>
      <c r="U33" s="36">
        <v>0</v>
      </c>
      <c r="V33" s="33">
        <v>0</v>
      </c>
      <c r="W33" s="33">
        <v>0</v>
      </c>
      <c r="X33" s="37">
        <v>0</v>
      </c>
      <c r="Y33" s="37">
        <v>0</v>
      </c>
      <c r="Z33" s="38"/>
      <c r="AA33" s="6"/>
    </row>
    <row r="34" spans="1:27" ht="19.5" x14ac:dyDescent="0.35">
      <c r="A34" s="6"/>
      <c r="B34" s="50"/>
      <c r="C34" s="6"/>
      <c r="D34" s="39"/>
      <c r="E34" s="39">
        <f>D33+E33</f>
        <v>67</v>
      </c>
      <c r="F34" s="40"/>
      <c r="G34" s="40">
        <f>F33+G33</f>
        <v>69</v>
      </c>
      <c r="H34" s="41"/>
      <c r="I34" s="41">
        <f>H33+I33</f>
        <v>75</v>
      </c>
      <c r="J34" s="42"/>
      <c r="K34" s="42">
        <f>J33+K33</f>
        <v>65</v>
      </c>
      <c r="L34" s="43"/>
      <c r="M34" s="43">
        <f>L33+M33</f>
        <v>0</v>
      </c>
      <c r="N34" s="44"/>
      <c r="O34" s="44">
        <f>N33+O33</f>
        <v>56</v>
      </c>
      <c r="P34" s="45"/>
      <c r="Q34" s="45">
        <f>P33+Q33</f>
        <v>0</v>
      </c>
      <c r="R34" s="46"/>
      <c r="S34" s="46">
        <f>R33+S33</f>
        <v>66</v>
      </c>
      <c r="T34" s="47"/>
      <c r="U34" s="47">
        <f>T33+U33</f>
        <v>0</v>
      </c>
      <c r="V34" s="44"/>
      <c r="W34" s="44">
        <f>V33+W33</f>
        <v>0</v>
      </c>
      <c r="X34" s="48"/>
      <c r="Y34" s="48">
        <f>X33+Y33</f>
        <v>0</v>
      </c>
      <c r="Z34" s="6">
        <f>SUMPRODUCT(LARGE(D34:Y34,{1,2,3,4,5}))</f>
        <v>342</v>
      </c>
      <c r="AA34" s="155" t="s">
        <v>320</v>
      </c>
    </row>
    <row r="35" spans="1:27" ht="20.25" x14ac:dyDescent="0.35">
      <c r="A35" s="6">
        <v>26</v>
      </c>
      <c r="B35" s="27" t="s">
        <v>165</v>
      </c>
      <c r="C35" s="6">
        <v>301</v>
      </c>
      <c r="D35" s="28">
        <v>50</v>
      </c>
      <c r="E35" s="28">
        <v>20</v>
      </c>
      <c r="F35" s="29">
        <v>45</v>
      </c>
      <c r="G35" s="29">
        <v>18</v>
      </c>
      <c r="H35" s="30">
        <v>58</v>
      </c>
      <c r="I35" s="30">
        <v>20</v>
      </c>
      <c r="J35" s="31">
        <v>48</v>
      </c>
      <c r="K35" s="31">
        <v>19</v>
      </c>
      <c r="L35" s="32">
        <v>48</v>
      </c>
      <c r="M35" s="32">
        <v>20</v>
      </c>
      <c r="N35" s="33">
        <v>0</v>
      </c>
      <c r="O35" s="33">
        <v>0</v>
      </c>
      <c r="P35" s="34">
        <v>0</v>
      </c>
      <c r="Q35" s="34">
        <v>0</v>
      </c>
      <c r="R35" s="35">
        <v>53</v>
      </c>
      <c r="S35" s="35">
        <v>20</v>
      </c>
      <c r="T35" s="36">
        <v>0</v>
      </c>
      <c r="U35" s="36">
        <v>0</v>
      </c>
      <c r="V35" s="33">
        <v>0</v>
      </c>
      <c r="W35" s="33">
        <v>0</v>
      </c>
      <c r="X35" s="37">
        <v>0</v>
      </c>
      <c r="Y35" s="37">
        <v>0</v>
      </c>
      <c r="Z35" s="38"/>
      <c r="AA35" s="6"/>
    </row>
    <row r="36" spans="1:27" ht="19.5" x14ac:dyDescent="0.35">
      <c r="A36" s="6"/>
      <c r="B36" s="118"/>
      <c r="C36" s="52"/>
      <c r="D36" s="39"/>
      <c r="E36" s="39">
        <f>D35+E35</f>
        <v>70</v>
      </c>
      <c r="F36" s="40"/>
      <c r="G36" s="40">
        <f>F35+G35</f>
        <v>63</v>
      </c>
      <c r="H36" s="41"/>
      <c r="I36" s="41">
        <f>H35+I35</f>
        <v>78</v>
      </c>
      <c r="J36" s="42"/>
      <c r="K36" s="42">
        <f>J35+K35</f>
        <v>67</v>
      </c>
      <c r="L36" s="43"/>
      <c r="M36" s="43">
        <f>L35+M35</f>
        <v>68</v>
      </c>
      <c r="N36" s="44"/>
      <c r="O36" s="44">
        <f>N35+O35</f>
        <v>0</v>
      </c>
      <c r="P36" s="45"/>
      <c r="Q36" s="45">
        <f>P35+Q35</f>
        <v>0</v>
      </c>
      <c r="R36" s="46"/>
      <c r="S36" s="46">
        <f>R35+S35</f>
        <v>73</v>
      </c>
      <c r="T36" s="47"/>
      <c r="U36" s="47">
        <f>T35+U35</f>
        <v>0</v>
      </c>
      <c r="V36" s="44"/>
      <c r="W36" s="44">
        <f>V35+W35</f>
        <v>0</v>
      </c>
      <c r="X36" s="48"/>
      <c r="Y36" s="48">
        <f>X35+Y35</f>
        <v>0</v>
      </c>
      <c r="Z36" s="6">
        <f>SUMPRODUCT(LARGE(D36:Y36,{1,2,3,4,5}))</f>
        <v>356</v>
      </c>
      <c r="AA36" s="155" t="s">
        <v>320</v>
      </c>
    </row>
    <row r="37" spans="1:27" ht="19.5" x14ac:dyDescent="0.35">
      <c r="A37" s="6">
        <v>29</v>
      </c>
      <c r="B37" s="142" t="s">
        <v>314</v>
      </c>
      <c r="C37" s="140">
        <v>294</v>
      </c>
      <c r="D37" s="28">
        <v>54</v>
      </c>
      <c r="E37" s="28">
        <v>20</v>
      </c>
      <c r="F37" s="29">
        <v>57</v>
      </c>
      <c r="G37" s="29">
        <v>19</v>
      </c>
      <c r="H37" s="30">
        <v>36</v>
      </c>
      <c r="I37" s="30">
        <v>19</v>
      </c>
      <c r="J37" s="31">
        <v>39</v>
      </c>
      <c r="K37" s="31">
        <v>18</v>
      </c>
      <c r="L37" s="32">
        <v>0</v>
      </c>
      <c r="M37" s="32">
        <v>0</v>
      </c>
      <c r="N37" s="33">
        <v>27</v>
      </c>
      <c r="O37" s="33">
        <v>28</v>
      </c>
      <c r="P37" s="34">
        <v>0</v>
      </c>
      <c r="Q37" s="34">
        <v>0</v>
      </c>
      <c r="R37" s="35">
        <v>43</v>
      </c>
      <c r="S37" s="35">
        <v>18</v>
      </c>
      <c r="T37" s="36">
        <v>0</v>
      </c>
      <c r="U37" s="36">
        <v>0</v>
      </c>
      <c r="V37" s="33">
        <v>0</v>
      </c>
      <c r="W37" s="33">
        <v>0</v>
      </c>
      <c r="X37" s="37">
        <v>0</v>
      </c>
      <c r="Y37" s="37">
        <v>0</v>
      </c>
      <c r="Z37" s="38"/>
      <c r="AA37" s="6"/>
    </row>
    <row r="38" spans="1:27" ht="19.5" x14ac:dyDescent="0.35">
      <c r="A38" s="6"/>
      <c r="B38" s="118"/>
      <c r="C38" s="52"/>
      <c r="D38" s="39"/>
      <c r="E38" s="39">
        <f>D37+E37</f>
        <v>74</v>
      </c>
      <c r="F38" s="40"/>
      <c r="G38" s="40">
        <f>F37+G37</f>
        <v>76</v>
      </c>
      <c r="H38" s="41"/>
      <c r="I38" s="41">
        <f>H37+I37</f>
        <v>55</v>
      </c>
      <c r="J38" s="42"/>
      <c r="K38" s="42">
        <f>J37+K37</f>
        <v>57</v>
      </c>
      <c r="L38" s="43"/>
      <c r="M38" s="43">
        <f>L37+M37</f>
        <v>0</v>
      </c>
      <c r="N38" s="44"/>
      <c r="O38" s="44">
        <f>N37+O37</f>
        <v>55</v>
      </c>
      <c r="P38" s="45"/>
      <c r="Q38" s="45">
        <f>P37+Q37</f>
        <v>0</v>
      </c>
      <c r="R38" s="46"/>
      <c r="S38" s="46">
        <f>R37+S37</f>
        <v>61</v>
      </c>
      <c r="T38" s="47"/>
      <c r="U38" s="47">
        <f>T37+U37</f>
        <v>0</v>
      </c>
      <c r="V38" s="44"/>
      <c r="W38" s="44">
        <f>V37+W37</f>
        <v>0</v>
      </c>
      <c r="X38" s="48"/>
      <c r="Y38" s="48">
        <f>X37+Y37</f>
        <v>0</v>
      </c>
      <c r="Z38" s="6">
        <f>SUMPRODUCT(LARGE(D38:Y38,{1,2,3,4,5}))</f>
        <v>323</v>
      </c>
      <c r="AA38" s="155" t="s">
        <v>320</v>
      </c>
    </row>
    <row r="42" spans="1:27" ht="27" x14ac:dyDescent="0.35">
      <c r="A42" s="6"/>
      <c r="B42" s="120" t="s">
        <v>79</v>
      </c>
      <c r="C42" s="6"/>
      <c r="D42" s="199" t="s">
        <v>2</v>
      </c>
      <c r="E42" s="200"/>
      <c r="F42" s="194" t="s">
        <v>3</v>
      </c>
      <c r="G42" s="194"/>
      <c r="H42" s="211" t="s">
        <v>167</v>
      </c>
      <c r="I42" s="211"/>
      <c r="J42" s="212" t="s">
        <v>168</v>
      </c>
      <c r="K42" s="212"/>
      <c r="L42" s="213" t="s">
        <v>7</v>
      </c>
      <c r="M42" s="213"/>
      <c r="N42" s="208" t="s">
        <v>11</v>
      </c>
      <c r="O42" s="209"/>
      <c r="P42" s="214" t="s">
        <v>9</v>
      </c>
      <c r="Q42" s="215"/>
      <c r="R42" s="216" t="s">
        <v>169</v>
      </c>
      <c r="S42" s="217"/>
      <c r="T42" s="47"/>
      <c r="U42" s="47"/>
      <c r="V42" s="108"/>
      <c r="W42" s="108"/>
      <c r="X42" s="48"/>
      <c r="Y42" s="48"/>
      <c r="Z42" s="6" t="s">
        <v>12</v>
      </c>
      <c r="AA42" s="6"/>
    </row>
    <row r="43" spans="1:27" ht="19.5" x14ac:dyDescent="0.35">
      <c r="A43" s="6"/>
      <c r="B43" s="221" t="s">
        <v>139</v>
      </c>
      <c r="C43" s="190" t="s">
        <v>14</v>
      </c>
      <c r="D43" s="4" t="s">
        <v>15</v>
      </c>
      <c r="E43" s="4" t="s">
        <v>16</v>
      </c>
      <c r="F43" s="59" t="s">
        <v>15</v>
      </c>
      <c r="G43" s="59" t="s">
        <v>16</v>
      </c>
      <c r="H43" s="60" t="s">
        <v>15</v>
      </c>
      <c r="I43" s="60" t="s">
        <v>16</v>
      </c>
      <c r="J43" s="61" t="s">
        <v>15</v>
      </c>
      <c r="K43" s="61" t="s">
        <v>16</v>
      </c>
      <c r="L43" s="62" t="s">
        <v>15</v>
      </c>
      <c r="M43" s="62" t="s">
        <v>16</v>
      </c>
      <c r="N43" s="63" t="s">
        <v>15</v>
      </c>
      <c r="O43" s="63" t="s">
        <v>16</v>
      </c>
      <c r="P43" s="5" t="s">
        <v>15</v>
      </c>
      <c r="Q43" s="5" t="s">
        <v>16</v>
      </c>
      <c r="R43" s="5" t="s">
        <v>15</v>
      </c>
      <c r="S43" s="5" t="s">
        <v>16</v>
      </c>
      <c r="T43" s="65" t="s">
        <v>15</v>
      </c>
      <c r="U43" s="65" t="s">
        <v>16</v>
      </c>
      <c r="V43" s="63" t="s">
        <v>15</v>
      </c>
      <c r="W43" s="63" t="s">
        <v>16</v>
      </c>
      <c r="X43" s="66" t="s">
        <v>15</v>
      </c>
      <c r="Y43" s="66" t="s">
        <v>16</v>
      </c>
      <c r="Z43" s="201" t="s">
        <v>17</v>
      </c>
      <c r="AA43" s="206" t="s">
        <v>317</v>
      </c>
    </row>
    <row r="44" spans="1:27" ht="19.5" x14ac:dyDescent="0.35">
      <c r="A44" s="6"/>
      <c r="B44" s="222"/>
      <c r="C44" s="191"/>
      <c r="D44" s="17">
        <v>80</v>
      </c>
      <c r="E44" s="17">
        <v>20</v>
      </c>
      <c r="F44" s="18">
        <v>80</v>
      </c>
      <c r="G44" s="18">
        <v>20</v>
      </c>
      <c r="H44" s="19">
        <v>80</v>
      </c>
      <c r="I44" s="19">
        <v>20</v>
      </c>
      <c r="J44" s="20">
        <v>80</v>
      </c>
      <c r="K44" s="20">
        <v>20</v>
      </c>
      <c r="L44" s="21">
        <v>80</v>
      </c>
      <c r="M44" s="21">
        <v>20</v>
      </c>
      <c r="N44" s="22">
        <v>70</v>
      </c>
      <c r="O44" s="22">
        <v>30</v>
      </c>
      <c r="P44" s="23">
        <v>80</v>
      </c>
      <c r="Q44" s="23">
        <v>20</v>
      </c>
      <c r="R44" s="24">
        <v>80</v>
      </c>
      <c r="S44" s="24">
        <v>20</v>
      </c>
      <c r="T44" s="25">
        <v>70</v>
      </c>
      <c r="U44" s="25">
        <v>30</v>
      </c>
      <c r="V44" s="22">
        <v>70</v>
      </c>
      <c r="W44" s="22">
        <v>30</v>
      </c>
      <c r="X44" s="26">
        <v>70</v>
      </c>
      <c r="Y44" s="26">
        <v>30</v>
      </c>
      <c r="Z44" s="218"/>
      <c r="AA44" s="207"/>
    </row>
    <row r="45" spans="1:27" ht="19.5" x14ac:dyDescent="0.35">
      <c r="A45" s="51">
        <v>1</v>
      </c>
      <c r="B45" s="121" t="s">
        <v>170</v>
      </c>
      <c r="C45" s="121" t="s">
        <v>171</v>
      </c>
      <c r="D45" s="28">
        <v>40</v>
      </c>
      <c r="E45" s="28">
        <v>20</v>
      </c>
      <c r="F45" s="29">
        <v>17</v>
      </c>
      <c r="G45" s="29">
        <v>20</v>
      </c>
      <c r="H45" s="30">
        <v>45</v>
      </c>
      <c r="I45" s="30">
        <v>18</v>
      </c>
      <c r="J45" s="31">
        <v>45</v>
      </c>
      <c r="K45" s="31">
        <v>18</v>
      </c>
      <c r="L45" s="32">
        <v>0</v>
      </c>
      <c r="M45" s="32">
        <v>0</v>
      </c>
      <c r="N45" s="33">
        <v>56</v>
      </c>
      <c r="O45" s="33">
        <v>30</v>
      </c>
      <c r="P45" s="34">
        <v>0</v>
      </c>
      <c r="Q45" s="34">
        <v>0</v>
      </c>
      <c r="R45" s="35">
        <v>44</v>
      </c>
      <c r="S45" s="35">
        <v>18</v>
      </c>
      <c r="T45" s="36">
        <v>0</v>
      </c>
      <c r="U45" s="36">
        <v>0</v>
      </c>
      <c r="V45" s="33">
        <v>0</v>
      </c>
      <c r="W45" s="33">
        <v>0</v>
      </c>
      <c r="X45" s="37">
        <v>0</v>
      </c>
      <c r="Y45" s="37">
        <v>0</v>
      </c>
      <c r="Z45" s="38"/>
      <c r="AA45" s="52"/>
    </row>
    <row r="46" spans="1:27" ht="19.5" x14ac:dyDescent="0.35">
      <c r="A46" s="52"/>
      <c r="B46" s="53"/>
      <c r="C46" s="53"/>
      <c r="D46" s="39"/>
      <c r="E46" s="39">
        <f>D45+E45</f>
        <v>60</v>
      </c>
      <c r="F46" s="40"/>
      <c r="G46" s="40">
        <f>F45+G45</f>
        <v>37</v>
      </c>
      <c r="H46" s="41"/>
      <c r="I46" s="41">
        <f>H45+I45</f>
        <v>63</v>
      </c>
      <c r="J46" s="42"/>
      <c r="K46" s="42">
        <f>J45+K45</f>
        <v>63</v>
      </c>
      <c r="L46" s="43"/>
      <c r="M46" s="43">
        <f>L45+M45</f>
        <v>0</v>
      </c>
      <c r="N46" s="44"/>
      <c r="O46" s="44">
        <f>N45+O45</f>
        <v>86</v>
      </c>
      <c r="P46" s="45"/>
      <c r="Q46" s="45">
        <f>P45+Q45</f>
        <v>0</v>
      </c>
      <c r="R46" s="46"/>
      <c r="S46" s="46">
        <f>R45+S45</f>
        <v>62</v>
      </c>
      <c r="T46" s="47"/>
      <c r="U46" s="47">
        <f>T45+U45</f>
        <v>0</v>
      </c>
      <c r="V46" s="44"/>
      <c r="W46" s="44">
        <f>V45+W45</f>
        <v>0</v>
      </c>
      <c r="X46" s="48"/>
      <c r="Y46" s="48">
        <f>X45+Y45</f>
        <v>0</v>
      </c>
      <c r="Z46" s="6">
        <f>SUMPRODUCT(LARGE(D46:Y46,{1,2,3,4,5}))</f>
        <v>334</v>
      </c>
      <c r="AA46" s="155" t="s">
        <v>320</v>
      </c>
    </row>
    <row r="47" spans="1:27" ht="19.5" x14ac:dyDescent="0.35">
      <c r="A47" s="6">
        <v>3</v>
      </c>
      <c r="B47" s="82" t="s">
        <v>173</v>
      </c>
      <c r="C47" s="82">
        <v>6069</v>
      </c>
      <c r="D47" s="28">
        <v>46</v>
      </c>
      <c r="E47" s="28">
        <v>20</v>
      </c>
      <c r="F47" s="29">
        <v>41</v>
      </c>
      <c r="G47" s="29">
        <v>20</v>
      </c>
      <c r="H47" s="30">
        <v>45</v>
      </c>
      <c r="I47" s="30">
        <v>19</v>
      </c>
      <c r="J47" s="31">
        <v>44</v>
      </c>
      <c r="K47" s="31">
        <v>19</v>
      </c>
      <c r="L47" s="32">
        <v>0</v>
      </c>
      <c r="M47" s="32">
        <v>0</v>
      </c>
      <c r="N47" s="33">
        <v>54</v>
      </c>
      <c r="O47" s="33">
        <v>29</v>
      </c>
      <c r="P47" s="34">
        <v>0</v>
      </c>
      <c r="Q47" s="34">
        <v>0</v>
      </c>
      <c r="R47" s="35">
        <v>42</v>
      </c>
      <c r="S47" s="35">
        <v>18</v>
      </c>
      <c r="T47" s="36">
        <v>0</v>
      </c>
      <c r="U47" s="36">
        <v>0</v>
      </c>
      <c r="V47" s="33">
        <v>0</v>
      </c>
      <c r="W47" s="33">
        <v>0</v>
      </c>
      <c r="X47" s="37">
        <v>0</v>
      </c>
      <c r="Y47" s="37">
        <v>0</v>
      </c>
      <c r="Z47" s="38"/>
      <c r="AA47" s="6"/>
    </row>
    <row r="48" spans="1:27" ht="19.5" x14ac:dyDescent="0.35">
      <c r="A48" s="6"/>
      <c r="B48" s="50"/>
      <c r="C48" s="3"/>
      <c r="D48" s="39"/>
      <c r="E48" s="39">
        <f>D47+E47</f>
        <v>66</v>
      </c>
      <c r="F48" s="40"/>
      <c r="G48" s="40">
        <f>F47+G47</f>
        <v>61</v>
      </c>
      <c r="H48" s="41"/>
      <c r="I48" s="41">
        <f>H47+I47</f>
        <v>64</v>
      </c>
      <c r="J48" s="42"/>
      <c r="K48" s="42">
        <f>J47+K47</f>
        <v>63</v>
      </c>
      <c r="L48" s="43"/>
      <c r="M48" s="43">
        <f>L47+M47</f>
        <v>0</v>
      </c>
      <c r="N48" s="44"/>
      <c r="O48" s="44">
        <f>N47+O47</f>
        <v>83</v>
      </c>
      <c r="P48" s="45"/>
      <c r="Q48" s="45">
        <f>P47+Q47</f>
        <v>0</v>
      </c>
      <c r="R48" s="46"/>
      <c r="S48" s="46">
        <f>R47+S47</f>
        <v>60</v>
      </c>
      <c r="T48" s="47"/>
      <c r="U48" s="47">
        <f>T47+U47</f>
        <v>0</v>
      </c>
      <c r="V48" s="44"/>
      <c r="W48" s="44">
        <f>V47+W47</f>
        <v>0</v>
      </c>
      <c r="X48" s="48"/>
      <c r="Y48" s="48">
        <f>X47+Y47</f>
        <v>0</v>
      </c>
      <c r="Z48" s="6">
        <f>SUMPRODUCT(LARGE(D48:Y48,{1,2,3,4,5}))</f>
        <v>337</v>
      </c>
      <c r="AA48" s="155" t="s">
        <v>320</v>
      </c>
    </row>
    <row r="49" spans="1:27" ht="19.5" x14ac:dyDescent="0.35">
      <c r="A49" s="51">
        <v>4</v>
      </c>
      <c r="B49" s="82" t="s">
        <v>174</v>
      </c>
      <c r="C49" s="82">
        <v>6070</v>
      </c>
      <c r="D49" s="28">
        <v>47</v>
      </c>
      <c r="E49" s="28">
        <v>20</v>
      </c>
      <c r="F49" s="29">
        <v>41</v>
      </c>
      <c r="G49" s="29">
        <v>20</v>
      </c>
      <c r="H49" s="30">
        <v>56</v>
      </c>
      <c r="I49" s="30">
        <v>20</v>
      </c>
      <c r="J49" s="31">
        <v>47</v>
      </c>
      <c r="K49" s="31">
        <v>19</v>
      </c>
      <c r="L49" s="32">
        <v>0</v>
      </c>
      <c r="M49" s="32">
        <v>0</v>
      </c>
      <c r="N49" s="33">
        <v>51</v>
      </c>
      <c r="O49" s="33">
        <v>29</v>
      </c>
      <c r="P49" s="34">
        <v>0</v>
      </c>
      <c r="Q49" s="34">
        <v>0</v>
      </c>
      <c r="R49" s="35">
        <v>47</v>
      </c>
      <c r="S49" s="35">
        <v>1</v>
      </c>
      <c r="T49" s="36">
        <v>0</v>
      </c>
      <c r="U49" s="36">
        <v>0</v>
      </c>
      <c r="V49" s="33">
        <v>0</v>
      </c>
      <c r="W49" s="33">
        <v>0</v>
      </c>
      <c r="X49" s="37">
        <v>0</v>
      </c>
      <c r="Y49" s="37">
        <v>0</v>
      </c>
      <c r="Z49" s="38"/>
      <c r="AA49" s="52"/>
    </row>
    <row r="50" spans="1:27" ht="19.5" x14ac:dyDescent="0.35">
      <c r="A50" s="52"/>
      <c r="B50" s="53"/>
      <c r="C50" s="53"/>
      <c r="D50" s="39"/>
      <c r="E50" s="39">
        <f>D49+E49</f>
        <v>67</v>
      </c>
      <c r="F50" s="40"/>
      <c r="G50" s="40">
        <f>F49+G49</f>
        <v>61</v>
      </c>
      <c r="H50" s="41"/>
      <c r="I50" s="41">
        <f>H49+I49</f>
        <v>76</v>
      </c>
      <c r="J50" s="42"/>
      <c r="K50" s="42">
        <f>J49+K49</f>
        <v>66</v>
      </c>
      <c r="L50" s="43"/>
      <c r="M50" s="43">
        <f>L49+M49</f>
        <v>0</v>
      </c>
      <c r="N50" s="44"/>
      <c r="O50" s="44">
        <f>N49+O49</f>
        <v>80</v>
      </c>
      <c r="P50" s="45"/>
      <c r="Q50" s="45">
        <f>P49+Q49</f>
        <v>0</v>
      </c>
      <c r="R50" s="46"/>
      <c r="S50" s="46">
        <f>R49+S49</f>
        <v>48</v>
      </c>
      <c r="T50" s="47"/>
      <c r="U50" s="47">
        <f>T49+U49</f>
        <v>0</v>
      </c>
      <c r="V50" s="44"/>
      <c r="W50" s="44">
        <f>V49+W49</f>
        <v>0</v>
      </c>
      <c r="X50" s="48"/>
      <c r="Y50" s="48">
        <f>X49+Y49</f>
        <v>0</v>
      </c>
      <c r="Z50" s="6">
        <f>SUMPRODUCT(LARGE(D50:Y50,{1,2,3,4,5}))</f>
        <v>350</v>
      </c>
      <c r="AA50" s="155" t="s">
        <v>320</v>
      </c>
    </row>
    <row r="51" spans="1:27" ht="19.5" x14ac:dyDescent="0.35">
      <c r="A51" s="6">
        <v>5</v>
      </c>
      <c r="B51" s="82" t="s">
        <v>175</v>
      </c>
      <c r="C51" s="82">
        <v>6071</v>
      </c>
      <c r="D51" s="28">
        <v>42</v>
      </c>
      <c r="E51" s="28">
        <v>20</v>
      </c>
      <c r="F51" s="29">
        <v>46</v>
      </c>
      <c r="G51" s="29">
        <v>20</v>
      </c>
      <c r="H51" s="30">
        <v>47</v>
      </c>
      <c r="I51" s="30">
        <v>19</v>
      </c>
      <c r="J51" s="31">
        <v>35</v>
      </c>
      <c r="K51" s="31">
        <v>19</v>
      </c>
      <c r="L51" s="32">
        <v>0</v>
      </c>
      <c r="M51" s="32">
        <v>0</v>
      </c>
      <c r="N51" s="33">
        <v>46</v>
      </c>
      <c r="O51" s="33">
        <v>29</v>
      </c>
      <c r="P51" s="34">
        <v>0</v>
      </c>
      <c r="Q51" s="34">
        <v>0</v>
      </c>
      <c r="R51" s="35">
        <v>49</v>
      </c>
      <c r="S51" s="35">
        <v>20</v>
      </c>
      <c r="T51" s="36">
        <v>0</v>
      </c>
      <c r="U51" s="36">
        <v>0</v>
      </c>
      <c r="V51" s="33">
        <v>0</v>
      </c>
      <c r="W51" s="33">
        <v>0</v>
      </c>
      <c r="X51" s="37">
        <v>0</v>
      </c>
      <c r="Y51" s="37">
        <v>0</v>
      </c>
      <c r="Z51" s="38"/>
      <c r="AA51" s="6"/>
    </row>
    <row r="52" spans="1:27" ht="19.5" x14ac:dyDescent="0.35">
      <c r="A52" s="6"/>
      <c r="B52" s="50"/>
      <c r="C52" s="3"/>
      <c r="D52" s="39"/>
      <c r="E52" s="39">
        <f>D51+E51</f>
        <v>62</v>
      </c>
      <c r="F52" s="40"/>
      <c r="G52" s="40">
        <f>F51+G51</f>
        <v>66</v>
      </c>
      <c r="H52" s="41"/>
      <c r="I52" s="41">
        <f>H51+I51</f>
        <v>66</v>
      </c>
      <c r="J52" s="42"/>
      <c r="K52" s="42">
        <f>J51+K51</f>
        <v>54</v>
      </c>
      <c r="L52" s="43"/>
      <c r="M52" s="43">
        <f>L51+M51</f>
        <v>0</v>
      </c>
      <c r="N52" s="44"/>
      <c r="O52" s="44">
        <f>N51+O51</f>
        <v>75</v>
      </c>
      <c r="P52" s="45"/>
      <c r="Q52" s="45">
        <f>P51+Q51</f>
        <v>0</v>
      </c>
      <c r="R52" s="46"/>
      <c r="S52" s="46">
        <f>R51+S51</f>
        <v>69</v>
      </c>
      <c r="T52" s="47"/>
      <c r="U52" s="47">
        <f>T51+U51</f>
        <v>0</v>
      </c>
      <c r="V52" s="44"/>
      <c r="W52" s="44">
        <f>V51+W51</f>
        <v>0</v>
      </c>
      <c r="X52" s="48"/>
      <c r="Y52" s="48">
        <f>X51+Y51</f>
        <v>0</v>
      </c>
      <c r="Z52" s="6">
        <f>SUMPRODUCT(LARGE(D52:Y52,{1,2,3,4,5}))</f>
        <v>338</v>
      </c>
      <c r="AA52" s="155" t="s">
        <v>320</v>
      </c>
    </row>
    <row r="53" spans="1:27" ht="19.5" x14ac:dyDescent="0.35">
      <c r="A53" s="6">
        <v>6</v>
      </c>
      <c r="B53" s="82" t="s">
        <v>176</v>
      </c>
      <c r="C53" s="82">
        <v>6072</v>
      </c>
      <c r="D53" s="28">
        <v>38</v>
      </c>
      <c r="E53" s="28">
        <v>18</v>
      </c>
      <c r="F53" s="29">
        <v>51</v>
      </c>
      <c r="G53" s="29">
        <v>20</v>
      </c>
      <c r="H53" s="30">
        <v>41</v>
      </c>
      <c r="I53" s="30">
        <v>18</v>
      </c>
      <c r="J53" s="31">
        <v>32</v>
      </c>
      <c r="K53" s="31">
        <v>19</v>
      </c>
      <c r="L53" s="32">
        <v>0</v>
      </c>
      <c r="M53" s="32">
        <v>0</v>
      </c>
      <c r="N53" s="33">
        <v>56</v>
      </c>
      <c r="O53" s="33">
        <v>29</v>
      </c>
      <c r="P53" s="34">
        <v>0</v>
      </c>
      <c r="Q53" s="34">
        <v>0</v>
      </c>
      <c r="R53" s="35">
        <v>51</v>
      </c>
      <c r="S53" s="35">
        <v>20</v>
      </c>
      <c r="T53" s="36">
        <v>0</v>
      </c>
      <c r="U53" s="36">
        <v>0</v>
      </c>
      <c r="V53" s="33">
        <v>0</v>
      </c>
      <c r="W53" s="33">
        <v>0</v>
      </c>
      <c r="X53" s="37">
        <v>0</v>
      </c>
      <c r="Y53" s="37">
        <v>0</v>
      </c>
      <c r="Z53" s="38"/>
      <c r="AA53" s="6"/>
    </row>
    <row r="54" spans="1:27" ht="19.5" x14ac:dyDescent="0.35">
      <c r="A54" s="6"/>
      <c r="B54" s="50"/>
      <c r="C54" s="3"/>
      <c r="D54" s="39"/>
      <c r="E54" s="39">
        <f>D53+E53</f>
        <v>56</v>
      </c>
      <c r="F54" s="40"/>
      <c r="G54" s="40">
        <f>F53+G53</f>
        <v>71</v>
      </c>
      <c r="H54" s="41"/>
      <c r="I54" s="41">
        <f>H53+I53</f>
        <v>59</v>
      </c>
      <c r="J54" s="42"/>
      <c r="K54" s="42">
        <f>J53+K53</f>
        <v>51</v>
      </c>
      <c r="L54" s="43"/>
      <c r="M54" s="43">
        <f>L53+M53</f>
        <v>0</v>
      </c>
      <c r="N54" s="44"/>
      <c r="O54" s="44">
        <f>N53+O53</f>
        <v>85</v>
      </c>
      <c r="P54" s="45"/>
      <c r="Q54" s="45">
        <f>P53+Q53</f>
        <v>0</v>
      </c>
      <c r="R54" s="46"/>
      <c r="S54" s="46">
        <f>R53+S53</f>
        <v>71</v>
      </c>
      <c r="T54" s="47"/>
      <c r="U54" s="47">
        <f>T53+U53</f>
        <v>0</v>
      </c>
      <c r="V54" s="44"/>
      <c r="W54" s="44">
        <f>V53+W53</f>
        <v>0</v>
      </c>
      <c r="X54" s="48"/>
      <c r="Y54" s="48">
        <f>X53+Y53</f>
        <v>0</v>
      </c>
      <c r="Z54" s="6">
        <f>SUMPRODUCT(LARGE(D54:Y54,{1,2,3,4,5}))</f>
        <v>342</v>
      </c>
      <c r="AA54" s="155" t="s">
        <v>320</v>
      </c>
    </row>
    <row r="55" spans="1:27" ht="19.5" x14ac:dyDescent="0.35">
      <c r="A55" s="6">
        <v>8</v>
      </c>
      <c r="B55" s="82" t="s">
        <v>178</v>
      </c>
      <c r="C55" s="82">
        <v>6074</v>
      </c>
      <c r="D55" s="28">
        <v>40</v>
      </c>
      <c r="E55" s="28">
        <v>18</v>
      </c>
      <c r="F55" s="29">
        <v>40</v>
      </c>
      <c r="G55" s="29">
        <v>20</v>
      </c>
      <c r="H55" s="30">
        <v>60</v>
      </c>
      <c r="I55" s="30">
        <v>20</v>
      </c>
      <c r="J55" s="31">
        <v>41</v>
      </c>
      <c r="K55" s="31">
        <v>18</v>
      </c>
      <c r="L55" s="32">
        <v>0</v>
      </c>
      <c r="M55" s="32">
        <v>0</v>
      </c>
      <c r="N55" s="33">
        <v>54</v>
      </c>
      <c r="O55" s="33">
        <v>29</v>
      </c>
      <c r="P55" s="34">
        <v>0</v>
      </c>
      <c r="Q55" s="34">
        <v>0</v>
      </c>
      <c r="R55" s="35">
        <v>52</v>
      </c>
      <c r="S55" s="35">
        <v>20</v>
      </c>
      <c r="T55" s="36">
        <v>0</v>
      </c>
      <c r="U55" s="36">
        <v>0</v>
      </c>
      <c r="V55" s="33">
        <v>0</v>
      </c>
      <c r="W55" s="33">
        <v>0</v>
      </c>
      <c r="X55" s="37">
        <v>0</v>
      </c>
      <c r="Y55" s="37">
        <v>0</v>
      </c>
      <c r="Z55" s="38"/>
      <c r="AA55" s="6"/>
    </row>
    <row r="56" spans="1:27" ht="19.5" x14ac:dyDescent="0.35">
      <c r="A56" s="3"/>
      <c r="B56" s="50"/>
      <c r="C56" s="3"/>
      <c r="D56" s="39"/>
      <c r="E56" s="39">
        <f>D55+E55</f>
        <v>58</v>
      </c>
      <c r="F56" s="40"/>
      <c r="G56" s="40">
        <f>F55+G55</f>
        <v>60</v>
      </c>
      <c r="H56" s="41"/>
      <c r="I56" s="41">
        <f>H55+I55</f>
        <v>80</v>
      </c>
      <c r="J56" s="42"/>
      <c r="K56" s="42">
        <f>J55+K55</f>
        <v>59</v>
      </c>
      <c r="L56" s="43"/>
      <c r="M56" s="43">
        <f>L55+M55</f>
        <v>0</v>
      </c>
      <c r="N56" s="44"/>
      <c r="O56" s="44">
        <f>N55+O55</f>
        <v>83</v>
      </c>
      <c r="P56" s="45"/>
      <c r="Q56" s="45">
        <f>P55+Q55</f>
        <v>0</v>
      </c>
      <c r="R56" s="46"/>
      <c r="S56" s="46">
        <f>R55+S55</f>
        <v>72</v>
      </c>
      <c r="T56" s="47"/>
      <c r="U56" s="47">
        <f>T55+U55</f>
        <v>0</v>
      </c>
      <c r="V56" s="44"/>
      <c r="W56" s="44">
        <f>V55+W55</f>
        <v>0</v>
      </c>
      <c r="X56" s="48"/>
      <c r="Y56" s="48">
        <f>X55+Y55</f>
        <v>0</v>
      </c>
      <c r="Z56" s="6">
        <f>SUMPRODUCT(LARGE(D56:Y56,{1,2,3,4,5}))</f>
        <v>354</v>
      </c>
      <c r="AA56" s="155" t="s">
        <v>320</v>
      </c>
    </row>
    <row r="57" spans="1:27" ht="19.5" x14ac:dyDescent="0.35">
      <c r="A57" s="3">
        <v>11</v>
      </c>
      <c r="B57" s="82" t="s">
        <v>180</v>
      </c>
      <c r="C57" s="82">
        <v>6077</v>
      </c>
      <c r="D57" s="28">
        <v>41</v>
      </c>
      <c r="E57" s="28">
        <v>20</v>
      </c>
      <c r="F57" s="29">
        <v>31</v>
      </c>
      <c r="G57" s="29">
        <v>20</v>
      </c>
      <c r="H57" s="30">
        <v>43</v>
      </c>
      <c r="I57" s="30">
        <v>18</v>
      </c>
      <c r="J57" s="31">
        <v>37</v>
      </c>
      <c r="K57" s="31">
        <v>19</v>
      </c>
      <c r="L57" s="32">
        <v>0</v>
      </c>
      <c r="M57" s="32">
        <v>0</v>
      </c>
      <c r="N57" s="33">
        <v>34</v>
      </c>
      <c r="O57" s="33">
        <v>26</v>
      </c>
      <c r="P57" s="34">
        <v>0</v>
      </c>
      <c r="Q57" s="34">
        <v>0</v>
      </c>
      <c r="R57" s="35">
        <v>32</v>
      </c>
      <c r="S57" s="35">
        <v>19</v>
      </c>
      <c r="T57" s="36">
        <v>0</v>
      </c>
      <c r="U57" s="36">
        <v>0</v>
      </c>
      <c r="V57" s="33">
        <v>0</v>
      </c>
      <c r="W57" s="33">
        <v>0</v>
      </c>
      <c r="X57" s="37">
        <v>0</v>
      </c>
      <c r="Y57" s="37">
        <v>0</v>
      </c>
      <c r="Z57" s="38"/>
      <c r="AA57" s="6"/>
    </row>
    <row r="58" spans="1:27" ht="19.5" x14ac:dyDescent="0.35">
      <c r="A58" s="3"/>
      <c r="B58" s="50"/>
      <c r="C58" s="3"/>
      <c r="D58" s="39"/>
      <c r="E58" s="39">
        <f>D57+E57</f>
        <v>61</v>
      </c>
      <c r="F58" s="40"/>
      <c r="G58" s="40">
        <f>F57+G57</f>
        <v>51</v>
      </c>
      <c r="H58" s="41"/>
      <c r="I58" s="41">
        <f>H57+I57</f>
        <v>61</v>
      </c>
      <c r="J58" s="42"/>
      <c r="K58" s="42">
        <f>J57+K57</f>
        <v>56</v>
      </c>
      <c r="L58" s="43"/>
      <c r="M58" s="43">
        <f>L57+M57</f>
        <v>0</v>
      </c>
      <c r="N58" s="44"/>
      <c r="O58" s="44">
        <f>N57+O57</f>
        <v>60</v>
      </c>
      <c r="P58" s="45"/>
      <c r="Q58" s="45">
        <f>P57+Q57</f>
        <v>0</v>
      </c>
      <c r="R58" s="46"/>
      <c r="S58" s="46">
        <f>R57+S57</f>
        <v>51</v>
      </c>
      <c r="T58" s="47"/>
      <c r="U58" s="47">
        <f>T57+U57</f>
        <v>0</v>
      </c>
      <c r="V58" s="44"/>
      <c r="W58" s="44">
        <f>V57+W57</f>
        <v>0</v>
      </c>
      <c r="X58" s="48"/>
      <c r="Y58" s="48">
        <f>X57+Y57</f>
        <v>0</v>
      </c>
      <c r="Z58" s="6">
        <f>SUMPRODUCT(LARGE(D58:Y58,{1,2,3,4,5}))</f>
        <v>289</v>
      </c>
      <c r="AA58" s="155" t="s">
        <v>320</v>
      </c>
    </row>
    <row r="59" spans="1:27" ht="19.5" x14ac:dyDescent="0.35">
      <c r="A59" s="3">
        <v>12</v>
      </c>
      <c r="B59" s="82" t="s">
        <v>181</v>
      </c>
      <c r="C59" s="82">
        <v>6078</v>
      </c>
      <c r="D59" s="28">
        <v>53</v>
      </c>
      <c r="E59" s="28">
        <v>20</v>
      </c>
      <c r="F59" s="29">
        <v>34</v>
      </c>
      <c r="G59" s="29">
        <v>20</v>
      </c>
      <c r="H59" s="30">
        <v>46</v>
      </c>
      <c r="I59" s="30">
        <v>19</v>
      </c>
      <c r="J59" s="31">
        <v>41</v>
      </c>
      <c r="K59" s="31">
        <v>18</v>
      </c>
      <c r="L59" s="32">
        <v>0</v>
      </c>
      <c r="M59" s="32">
        <v>0</v>
      </c>
      <c r="N59" s="33">
        <v>54</v>
      </c>
      <c r="O59" s="33">
        <v>30</v>
      </c>
      <c r="P59" s="34">
        <v>0</v>
      </c>
      <c r="Q59" s="34">
        <v>0</v>
      </c>
      <c r="R59" s="35">
        <v>46</v>
      </c>
      <c r="S59" s="35">
        <v>19</v>
      </c>
      <c r="T59" s="36">
        <v>0</v>
      </c>
      <c r="U59" s="36">
        <v>0</v>
      </c>
      <c r="V59" s="33">
        <v>0</v>
      </c>
      <c r="W59" s="33">
        <v>0</v>
      </c>
      <c r="X59" s="37">
        <v>0</v>
      </c>
      <c r="Y59" s="37">
        <v>0</v>
      </c>
      <c r="Z59" s="38"/>
      <c r="AA59" s="6"/>
    </row>
    <row r="60" spans="1:27" ht="19.5" x14ac:dyDescent="0.35">
      <c r="A60" s="3"/>
      <c r="B60" s="50"/>
      <c r="C60" s="3"/>
      <c r="D60" s="39"/>
      <c r="E60" s="39">
        <f>D59+E59</f>
        <v>73</v>
      </c>
      <c r="F60" s="40"/>
      <c r="G60" s="40">
        <f>F59+G59</f>
        <v>54</v>
      </c>
      <c r="H60" s="41"/>
      <c r="I60" s="41">
        <f>H59+I59</f>
        <v>65</v>
      </c>
      <c r="J60" s="42"/>
      <c r="K60" s="42">
        <f>J59+K59</f>
        <v>59</v>
      </c>
      <c r="L60" s="43"/>
      <c r="M60" s="43">
        <f>L59+M59</f>
        <v>0</v>
      </c>
      <c r="N60" s="44"/>
      <c r="O60" s="44">
        <f>N59+O59</f>
        <v>84</v>
      </c>
      <c r="P60" s="45"/>
      <c r="Q60" s="45">
        <f>P59+Q59</f>
        <v>0</v>
      </c>
      <c r="R60" s="46"/>
      <c r="S60" s="46">
        <f>R59+S59</f>
        <v>65</v>
      </c>
      <c r="T60" s="47"/>
      <c r="U60" s="47">
        <f>T59+U59</f>
        <v>0</v>
      </c>
      <c r="V60" s="44"/>
      <c r="W60" s="44">
        <f>V59+W59</f>
        <v>0</v>
      </c>
      <c r="X60" s="48"/>
      <c r="Y60" s="48">
        <f>X59+Y59</f>
        <v>0</v>
      </c>
      <c r="Z60" s="6">
        <f>SUMPRODUCT(LARGE(D60:Y60,{1,2,3,4,5}))</f>
        <v>346</v>
      </c>
      <c r="AA60" s="155" t="s">
        <v>320</v>
      </c>
    </row>
    <row r="61" spans="1:27" ht="19.5" x14ac:dyDescent="0.35">
      <c r="A61" s="3">
        <v>14</v>
      </c>
      <c r="B61" s="82" t="s">
        <v>183</v>
      </c>
      <c r="C61" s="82">
        <v>6080</v>
      </c>
      <c r="D61" s="28">
        <v>59</v>
      </c>
      <c r="E61" s="28">
        <v>18</v>
      </c>
      <c r="F61" s="29">
        <v>62</v>
      </c>
      <c r="G61" s="29">
        <v>20</v>
      </c>
      <c r="H61" s="30">
        <v>64</v>
      </c>
      <c r="I61" s="30">
        <v>20</v>
      </c>
      <c r="J61" s="31">
        <v>51</v>
      </c>
      <c r="K61" s="31">
        <v>20</v>
      </c>
      <c r="L61" s="32">
        <v>41</v>
      </c>
      <c r="M61" s="32">
        <v>20</v>
      </c>
      <c r="N61" s="33">
        <v>0</v>
      </c>
      <c r="O61" s="33">
        <v>0</v>
      </c>
      <c r="P61" s="34">
        <v>0</v>
      </c>
      <c r="Q61" s="34">
        <v>0</v>
      </c>
      <c r="R61" s="35">
        <v>56</v>
      </c>
      <c r="S61" s="35">
        <v>20</v>
      </c>
      <c r="T61" s="36">
        <v>0</v>
      </c>
      <c r="U61" s="36">
        <v>0</v>
      </c>
      <c r="V61" s="33">
        <v>0</v>
      </c>
      <c r="W61" s="33">
        <v>0</v>
      </c>
      <c r="X61" s="37">
        <v>0</v>
      </c>
      <c r="Y61" s="37">
        <v>0</v>
      </c>
      <c r="Z61" s="38"/>
      <c r="AA61" s="6"/>
    </row>
    <row r="62" spans="1:27" ht="19.5" x14ac:dyDescent="0.35">
      <c r="A62" s="3"/>
      <c r="B62" s="50"/>
      <c r="C62" s="3"/>
      <c r="D62" s="39"/>
      <c r="E62" s="39">
        <f>D61+E61</f>
        <v>77</v>
      </c>
      <c r="F62" s="40"/>
      <c r="G62" s="40">
        <f>F61+G61</f>
        <v>82</v>
      </c>
      <c r="H62" s="41"/>
      <c r="I62" s="41">
        <f>H61+I61</f>
        <v>84</v>
      </c>
      <c r="J62" s="42"/>
      <c r="K62" s="42">
        <f>J61+K61</f>
        <v>71</v>
      </c>
      <c r="L62" s="43"/>
      <c r="M62" s="43">
        <f>L61+M61</f>
        <v>61</v>
      </c>
      <c r="N62" s="44"/>
      <c r="O62" s="44">
        <f>N61+O61</f>
        <v>0</v>
      </c>
      <c r="P62" s="45"/>
      <c r="Q62" s="45">
        <f>P61+Q61</f>
        <v>0</v>
      </c>
      <c r="R62" s="46"/>
      <c r="S62" s="46">
        <f>R61+S61</f>
        <v>76</v>
      </c>
      <c r="T62" s="47"/>
      <c r="U62" s="47">
        <f>T61+U61</f>
        <v>0</v>
      </c>
      <c r="V62" s="44"/>
      <c r="W62" s="44">
        <f>V61+W61</f>
        <v>0</v>
      </c>
      <c r="X62" s="48"/>
      <c r="Y62" s="48">
        <f>X61+Y61</f>
        <v>0</v>
      </c>
      <c r="Z62" s="6">
        <f>SUMPRODUCT(LARGE(D62:Y62,{1,2,3,4,5}))</f>
        <v>390</v>
      </c>
      <c r="AA62" s="155" t="s">
        <v>320</v>
      </c>
    </row>
    <row r="63" spans="1:27" ht="19.5" x14ac:dyDescent="0.35">
      <c r="A63" s="3">
        <v>16</v>
      </c>
      <c r="B63" s="38" t="s">
        <v>309</v>
      </c>
      <c r="C63" s="38">
        <v>4222350380</v>
      </c>
      <c r="D63" s="28">
        <v>42</v>
      </c>
      <c r="E63" s="28">
        <v>0</v>
      </c>
      <c r="F63" s="29">
        <v>43</v>
      </c>
      <c r="G63" s="29">
        <v>20</v>
      </c>
      <c r="H63" s="30">
        <v>63</v>
      </c>
      <c r="I63" s="30">
        <v>20</v>
      </c>
      <c r="J63" s="31">
        <v>49</v>
      </c>
      <c r="K63" s="31">
        <v>19</v>
      </c>
      <c r="L63" s="32">
        <v>0</v>
      </c>
      <c r="M63" s="32">
        <v>0</v>
      </c>
      <c r="N63" s="33">
        <v>55</v>
      </c>
      <c r="O63" s="33">
        <v>29</v>
      </c>
      <c r="P63" s="34">
        <v>0</v>
      </c>
      <c r="Q63" s="34">
        <v>0</v>
      </c>
      <c r="R63" s="35">
        <v>48</v>
      </c>
      <c r="S63" s="35">
        <v>19</v>
      </c>
      <c r="T63" s="36">
        <v>0</v>
      </c>
      <c r="U63" s="36">
        <v>0</v>
      </c>
      <c r="V63" s="33">
        <v>0</v>
      </c>
      <c r="W63" s="33">
        <v>0</v>
      </c>
      <c r="X63" s="37">
        <v>0</v>
      </c>
      <c r="Y63" s="37">
        <v>0</v>
      </c>
      <c r="Z63" s="38"/>
      <c r="AA63" s="6"/>
    </row>
    <row r="64" spans="1:27" ht="19.5" x14ac:dyDescent="0.35">
      <c r="A64" s="3"/>
      <c r="B64" s="3"/>
      <c r="C64" s="3"/>
      <c r="D64" s="39"/>
      <c r="E64" s="39">
        <f>D63+E63</f>
        <v>42</v>
      </c>
      <c r="F64" s="40"/>
      <c r="G64" s="40">
        <f>F63+G63</f>
        <v>63</v>
      </c>
      <c r="H64" s="41"/>
      <c r="I64" s="41">
        <f>H63+I63</f>
        <v>83</v>
      </c>
      <c r="J64" s="42"/>
      <c r="K64" s="42">
        <f>J63+K63</f>
        <v>68</v>
      </c>
      <c r="L64" s="43"/>
      <c r="M64" s="43">
        <f>L63+M63</f>
        <v>0</v>
      </c>
      <c r="N64" s="44"/>
      <c r="O64" s="44">
        <f>N63+O63</f>
        <v>84</v>
      </c>
      <c r="P64" s="45"/>
      <c r="Q64" s="45">
        <f>P63+Q63</f>
        <v>0</v>
      </c>
      <c r="R64" s="46"/>
      <c r="S64" s="46">
        <f>R63+S63</f>
        <v>67</v>
      </c>
      <c r="T64" s="47"/>
      <c r="U64" s="47">
        <f>T63+U63</f>
        <v>0</v>
      </c>
      <c r="V64" s="44"/>
      <c r="W64" s="44">
        <f>V63+W63</f>
        <v>0</v>
      </c>
      <c r="X64" s="48"/>
      <c r="Y64" s="48">
        <f>X63+Y63</f>
        <v>0</v>
      </c>
      <c r="Z64" s="6">
        <f>SUMPRODUCT(LARGE(D64:Y64,{1,2,3,4,5}))</f>
        <v>365</v>
      </c>
      <c r="AA64" s="155" t="s">
        <v>320</v>
      </c>
    </row>
  </sheetData>
  <mergeCells count="25">
    <mergeCell ref="AA2:AA4"/>
    <mergeCell ref="Z3:Z4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A43:AA44"/>
    <mergeCell ref="D42:E42"/>
    <mergeCell ref="F42:G42"/>
    <mergeCell ref="H42:I42"/>
    <mergeCell ref="J42:K42"/>
    <mergeCell ref="L42:M42"/>
    <mergeCell ref="N42:O42"/>
    <mergeCell ref="P42:Q42"/>
    <mergeCell ref="R42:S42"/>
    <mergeCell ref="B43:B44"/>
    <mergeCell ref="C43:C44"/>
    <mergeCell ref="Z43:Z44"/>
  </mergeCells>
  <pageMargins left="0.12" right="0.13" top="0.25" bottom="0.75" header="0.18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SCI-2023</vt:lpstr>
      <vt:lpstr>COM-2023</vt:lpstr>
      <vt:lpstr>ARTS-23</vt:lpstr>
      <vt:lpstr>SC FANAL</vt:lpstr>
      <vt:lpstr>Sheet2</vt:lpstr>
      <vt:lpstr>COMM FINAL</vt:lpstr>
      <vt:lpstr>'ARTS-23'!Print_Area</vt:lpstr>
      <vt:lpstr>'COM-2023'!Print_Area</vt:lpstr>
      <vt:lpstr>'COMM FINAL'!Print_Area</vt:lpstr>
      <vt:lpstr>'SC FANAL'!Print_Area</vt:lpstr>
      <vt:lpstr>'SCI-2023'!Print_Area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MHS</cp:lastModifiedBy>
  <cp:lastPrinted>2023-04-26T09:19:07Z</cp:lastPrinted>
  <dcterms:created xsi:type="dcterms:W3CDTF">2023-03-23T07:50:30Z</dcterms:created>
  <dcterms:modified xsi:type="dcterms:W3CDTF">2023-04-26T11:48:51Z</dcterms:modified>
</cp:coreProperties>
</file>