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15600" windowHeight="8010" activeTab="1"/>
  </bookViews>
  <sheets>
    <sheet name="CLASS XI" sheetId="4" r:id="rId1"/>
    <sheet name="Sheet1" sheetId="5" r:id="rId2"/>
  </sheets>
  <calcPr calcId="144525"/>
</workbook>
</file>

<file path=xl/calcChain.xml><?xml version="1.0" encoding="utf-8"?>
<calcChain xmlns="http://schemas.openxmlformats.org/spreadsheetml/2006/main">
  <c r="I44" i="5" l="1"/>
  <c r="H44" i="5"/>
  <c r="I112" i="5"/>
  <c r="H112" i="5"/>
  <c r="I100" i="5"/>
  <c r="H100" i="5"/>
  <c r="I68" i="5"/>
  <c r="H68" i="5"/>
  <c r="I67" i="5"/>
  <c r="H67" i="5"/>
  <c r="I108" i="5"/>
  <c r="H108" i="5"/>
  <c r="I98" i="5"/>
  <c r="H98" i="5"/>
  <c r="I109" i="5"/>
  <c r="H109" i="5"/>
  <c r="I29" i="5"/>
  <c r="H29" i="5"/>
  <c r="I89" i="5"/>
  <c r="H89" i="5"/>
  <c r="I84" i="5"/>
  <c r="H84" i="5"/>
  <c r="I50" i="5"/>
  <c r="H50" i="5"/>
  <c r="I88" i="5"/>
  <c r="H88" i="5"/>
  <c r="I28" i="5"/>
  <c r="H28" i="5"/>
  <c r="I27" i="5"/>
  <c r="H27" i="5"/>
  <c r="I26" i="5"/>
  <c r="H26" i="5"/>
  <c r="I63" i="5"/>
  <c r="H63" i="5"/>
  <c r="I110" i="5"/>
  <c r="H110" i="5"/>
  <c r="I25" i="5"/>
  <c r="H25" i="5"/>
  <c r="I41" i="5"/>
  <c r="H41" i="5"/>
  <c r="I86" i="5"/>
  <c r="H86" i="5"/>
  <c r="I99" i="5"/>
  <c r="H99" i="5"/>
  <c r="I24" i="5"/>
  <c r="H24" i="5"/>
  <c r="I39" i="5"/>
  <c r="H39" i="5"/>
  <c r="I45" i="5"/>
  <c r="H45" i="5"/>
  <c r="I85" i="5"/>
  <c r="H85" i="5"/>
  <c r="I81" i="5"/>
  <c r="H81" i="5"/>
  <c r="I107" i="5"/>
  <c r="H107" i="5"/>
  <c r="I23" i="5"/>
  <c r="H23" i="5"/>
  <c r="I92" i="5"/>
  <c r="H92" i="5"/>
  <c r="I101" i="5"/>
  <c r="H101" i="5"/>
  <c r="I96" i="5"/>
  <c r="H96" i="5"/>
  <c r="I75" i="5"/>
  <c r="H75" i="5"/>
  <c r="J75" i="5" s="1"/>
  <c r="I46" i="5"/>
  <c r="H46" i="5"/>
  <c r="J46" i="5" s="1"/>
  <c r="I94" i="5"/>
  <c r="H94" i="5"/>
  <c r="J94" i="5" s="1"/>
  <c r="I40" i="5"/>
  <c r="H40" i="5"/>
  <c r="J40" i="5" s="1"/>
  <c r="I22" i="5"/>
  <c r="H22" i="5"/>
  <c r="I51" i="5"/>
  <c r="H51" i="5"/>
  <c r="J51" i="5" s="1"/>
  <c r="I65" i="5"/>
  <c r="H65" i="5"/>
  <c r="J65" i="5" s="1"/>
  <c r="I111" i="5"/>
  <c r="H111" i="5"/>
  <c r="J111" i="5" s="1"/>
  <c r="I32" i="5"/>
  <c r="H32" i="5"/>
  <c r="J32" i="5" s="1"/>
  <c r="I21" i="5"/>
  <c r="H21" i="5"/>
  <c r="I33" i="5"/>
  <c r="H33" i="5"/>
  <c r="J33" i="5" s="1"/>
  <c r="I20" i="5"/>
  <c r="H20" i="5"/>
  <c r="I19" i="5"/>
  <c r="H19" i="5"/>
  <c r="I66" i="5"/>
  <c r="H66" i="5"/>
  <c r="J66" i="5" s="1"/>
  <c r="I70" i="5"/>
  <c r="H70" i="5"/>
  <c r="J70" i="5" s="1"/>
  <c r="I61" i="5"/>
  <c r="H61" i="5"/>
  <c r="J61" i="5" s="1"/>
  <c r="I87" i="5"/>
  <c r="H87" i="5"/>
  <c r="J87" i="5" s="1"/>
  <c r="I78" i="5"/>
  <c r="H78" i="5"/>
  <c r="J78" i="5" s="1"/>
  <c r="I18" i="5"/>
  <c r="H18" i="5"/>
  <c r="I72" i="5"/>
  <c r="H72" i="5"/>
  <c r="J72" i="5" s="1"/>
  <c r="I30" i="5"/>
  <c r="H30" i="5"/>
  <c r="J30" i="5" s="1"/>
  <c r="I71" i="5"/>
  <c r="H71" i="5"/>
  <c r="J71" i="5" s="1"/>
  <c r="I17" i="5"/>
  <c r="H17" i="5"/>
  <c r="I53" i="5"/>
  <c r="H53" i="5"/>
  <c r="J53" i="5" s="1"/>
  <c r="I16" i="5"/>
  <c r="H16" i="5"/>
  <c r="I15" i="5"/>
  <c r="H15" i="5"/>
  <c r="I76" i="5"/>
  <c r="H76" i="5"/>
  <c r="J76" i="5" s="1"/>
  <c r="I106" i="5"/>
  <c r="H106" i="5"/>
  <c r="J106" i="5" s="1"/>
  <c r="I74" i="5"/>
  <c r="H74" i="5"/>
  <c r="J74" i="5" s="1"/>
  <c r="I49" i="5"/>
  <c r="H49" i="5"/>
  <c r="J49" i="5" s="1"/>
  <c r="I14" i="5"/>
  <c r="H14" i="5"/>
  <c r="I35" i="5"/>
  <c r="H35" i="5"/>
  <c r="J35" i="5" s="1"/>
  <c r="I13" i="5"/>
  <c r="H13" i="5"/>
  <c r="I12" i="5"/>
  <c r="H12" i="5"/>
  <c r="I58" i="5"/>
  <c r="H58" i="5"/>
  <c r="J58" i="5" s="1"/>
  <c r="I82" i="5"/>
  <c r="H82" i="5"/>
  <c r="J82" i="5" s="1"/>
  <c r="I83" i="5"/>
  <c r="H83" i="5"/>
  <c r="J83" i="5" s="1"/>
  <c r="I113" i="5"/>
  <c r="H113" i="5"/>
  <c r="J113" i="5" s="1"/>
  <c r="I104" i="5"/>
  <c r="H104" i="5"/>
  <c r="J104" i="5" s="1"/>
  <c r="I11" i="5"/>
  <c r="H11" i="5"/>
  <c r="I10" i="5"/>
  <c r="H10" i="5"/>
  <c r="I103" i="5"/>
  <c r="H103" i="5"/>
  <c r="J103" i="5" s="1"/>
  <c r="I9" i="5"/>
  <c r="H9" i="5"/>
  <c r="I77" i="5"/>
  <c r="H77" i="5"/>
  <c r="J77" i="5" s="1"/>
  <c r="I8" i="5"/>
  <c r="H8" i="5"/>
  <c r="I62" i="5"/>
  <c r="H62" i="5"/>
  <c r="J62" i="5" s="1"/>
  <c r="I97" i="5"/>
  <c r="H97" i="5"/>
  <c r="J97" i="5" s="1"/>
  <c r="I105" i="5"/>
  <c r="H105" i="5"/>
  <c r="J105" i="5" s="1"/>
  <c r="I73" i="5"/>
  <c r="H73" i="5"/>
  <c r="J73" i="5" s="1"/>
  <c r="I93" i="5"/>
  <c r="H93" i="5"/>
  <c r="J93" i="5" s="1"/>
  <c r="I57" i="5"/>
  <c r="H57" i="5"/>
  <c r="J57" i="5" s="1"/>
  <c r="I80" i="5"/>
  <c r="H80" i="5"/>
  <c r="J80" i="5" s="1"/>
  <c r="I60" i="5"/>
  <c r="H60" i="5"/>
  <c r="J60" i="5" s="1"/>
  <c r="I7" i="5"/>
  <c r="H7" i="5"/>
  <c r="I91" i="5"/>
  <c r="H91" i="5"/>
  <c r="J91" i="5" s="1"/>
  <c r="I34" i="5"/>
  <c r="H34" i="5"/>
  <c r="J34" i="5" s="1"/>
  <c r="I6" i="5"/>
  <c r="H6" i="5"/>
  <c r="I38" i="5"/>
  <c r="H38" i="5"/>
  <c r="J38" i="5" s="1"/>
  <c r="I5" i="5"/>
  <c r="H5" i="5"/>
  <c r="I4" i="5"/>
  <c r="H4" i="5"/>
  <c r="I3" i="5"/>
  <c r="H3" i="5"/>
  <c r="I37" i="5"/>
  <c r="H37" i="5"/>
  <c r="J37" i="5" s="1"/>
  <c r="I48" i="5"/>
  <c r="H48" i="5"/>
  <c r="J48" i="5" s="1"/>
  <c r="I95" i="5"/>
  <c r="H95" i="5"/>
  <c r="J95" i="5" s="1"/>
  <c r="I69" i="5"/>
  <c r="H69" i="5"/>
  <c r="J69" i="5" s="1"/>
  <c r="I64" i="5"/>
  <c r="H64" i="5"/>
  <c r="J64" i="5" s="1"/>
  <c r="I36" i="5"/>
  <c r="H36" i="5"/>
  <c r="J36" i="5" s="1"/>
  <c r="I56" i="5"/>
  <c r="H56" i="5"/>
  <c r="J56" i="5" s="1"/>
  <c r="I55" i="5"/>
  <c r="H55" i="5"/>
  <c r="J55" i="5" s="1"/>
  <c r="I43" i="5"/>
  <c r="H43" i="5"/>
  <c r="J43" i="5" s="1"/>
  <c r="I90" i="5"/>
  <c r="H90" i="5"/>
  <c r="J90" i="5" s="1"/>
  <c r="I42" i="5"/>
  <c r="H42" i="5"/>
  <c r="J42" i="5" s="1"/>
  <c r="I102" i="5"/>
  <c r="H102" i="5"/>
  <c r="J102" i="5" s="1"/>
  <c r="I79" i="5"/>
  <c r="H79" i="5"/>
  <c r="J79" i="5" s="1"/>
  <c r="I54" i="5"/>
  <c r="H54" i="5"/>
  <c r="J54" i="5" s="1"/>
  <c r="I52" i="5"/>
  <c r="H52" i="5"/>
  <c r="J52" i="5" s="1"/>
  <c r="I47" i="5"/>
  <c r="H47" i="5"/>
  <c r="J47" i="5" s="1"/>
  <c r="I31" i="5"/>
  <c r="H31" i="5"/>
  <c r="J31" i="5" s="1"/>
  <c r="I59" i="5"/>
  <c r="H59" i="5"/>
  <c r="J59" i="5" s="1"/>
  <c r="J96" i="5" l="1"/>
  <c r="J101" i="5"/>
  <c r="J92" i="5"/>
  <c r="J107" i="5"/>
  <c r="J81" i="5"/>
  <c r="J85" i="5"/>
  <c r="J45" i="5"/>
  <c r="J39" i="5"/>
  <c r="J99" i="5"/>
  <c r="J86" i="5"/>
  <c r="J41" i="5"/>
  <c r="J110" i="5"/>
  <c r="J63" i="5"/>
  <c r="J88" i="5"/>
  <c r="J50" i="5"/>
  <c r="J84" i="5"/>
  <c r="J89" i="5"/>
  <c r="J109" i="5"/>
  <c r="J98" i="5"/>
  <c r="J108" i="5"/>
  <c r="J67" i="5"/>
  <c r="J68" i="5"/>
  <c r="J100" i="5"/>
  <c r="J112" i="5"/>
  <c r="J44" i="5"/>
  <c r="M2" i="5"/>
  <c r="L2" i="5"/>
  <c r="I96" i="4"/>
  <c r="H96" i="4"/>
  <c r="J96" i="4" s="1"/>
  <c r="H4" i="4" l="1"/>
  <c r="I4" i="4"/>
  <c r="J4" i="4" s="1"/>
  <c r="H5" i="4"/>
  <c r="I5" i="4"/>
  <c r="H6" i="4"/>
  <c r="I6" i="4"/>
  <c r="H7" i="4"/>
  <c r="I7" i="4"/>
  <c r="H8" i="4"/>
  <c r="I8" i="4"/>
  <c r="J8" i="4"/>
  <c r="H9" i="4"/>
  <c r="I9" i="4"/>
  <c r="H10" i="4"/>
  <c r="I10" i="4"/>
  <c r="J10" i="4" s="1"/>
  <c r="H11" i="4"/>
  <c r="I11" i="4"/>
  <c r="J11" i="4" s="1"/>
  <c r="H12" i="4"/>
  <c r="I12" i="4"/>
  <c r="J12" i="4" s="1"/>
  <c r="H13" i="4"/>
  <c r="I13" i="4"/>
  <c r="H14" i="4"/>
  <c r="I14" i="4"/>
  <c r="J14" i="4" s="1"/>
  <c r="H15" i="4"/>
  <c r="I15" i="4"/>
  <c r="J15" i="4" s="1"/>
  <c r="H16" i="4"/>
  <c r="I16" i="4"/>
  <c r="J16" i="4" s="1"/>
  <c r="H17" i="4"/>
  <c r="I17" i="4"/>
  <c r="H18" i="4"/>
  <c r="I18" i="4"/>
  <c r="J18" i="4" s="1"/>
  <c r="H19" i="4"/>
  <c r="I19" i="4"/>
  <c r="J19" i="4" s="1"/>
  <c r="H20" i="4"/>
  <c r="I20" i="4"/>
  <c r="J20" i="4" s="1"/>
  <c r="H21" i="4"/>
  <c r="I21" i="4"/>
  <c r="H22" i="4"/>
  <c r="I22" i="4"/>
  <c r="H23" i="4"/>
  <c r="I23" i="4"/>
  <c r="H24" i="4"/>
  <c r="I24" i="4"/>
  <c r="H25" i="4"/>
  <c r="I25" i="4"/>
  <c r="H26" i="4"/>
  <c r="I26" i="4"/>
  <c r="J26" i="4"/>
  <c r="H27" i="4"/>
  <c r="I27" i="4"/>
  <c r="H28" i="4"/>
  <c r="I28" i="4"/>
  <c r="H29" i="4"/>
  <c r="I29" i="4"/>
  <c r="H30" i="4"/>
  <c r="I30" i="4"/>
  <c r="H31" i="4"/>
  <c r="I31" i="4"/>
  <c r="H32" i="4"/>
  <c r="I32" i="4"/>
  <c r="J32" i="4"/>
  <c r="H33" i="4"/>
  <c r="I33" i="4"/>
  <c r="J33" i="4" s="1"/>
  <c r="H34" i="4"/>
  <c r="I34" i="4"/>
  <c r="J34" i="4" s="1"/>
  <c r="H35" i="4"/>
  <c r="I35" i="4"/>
  <c r="J35" i="4" s="1"/>
  <c r="H36" i="4"/>
  <c r="I36" i="4"/>
  <c r="J36" i="4" s="1"/>
  <c r="H37" i="4"/>
  <c r="I37" i="4"/>
  <c r="H38" i="4"/>
  <c r="I38" i="4"/>
  <c r="J38" i="4" s="1"/>
  <c r="H39" i="4"/>
  <c r="I39" i="4"/>
  <c r="H40" i="4"/>
  <c r="I40" i="4"/>
  <c r="J40" i="4" s="1"/>
  <c r="H41" i="4"/>
  <c r="I41" i="4"/>
  <c r="H42" i="4"/>
  <c r="I42" i="4"/>
  <c r="H43" i="4"/>
  <c r="I43" i="4"/>
  <c r="J43" i="4" s="1"/>
  <c r="H44" i="4"/>
  <c r="I44" i="4"/>
  <c r="J44" i="4" s="1"/>
  <c r="H45" i="4"/>
  <c r="I45" i="4"/>
  <c r="H46" i="4"/>
  <c r="I46" i="4"/>
  <c r="H47" i="4"/>
  <c r="I47" i="4"/>
  <c r="H48" i="4"/>
  <c r="I48" i="4"/>
  <c r="H49" i="4"/>
  <c r="I49" i="4"/>
  <c r="H50" i="4"/>
  <c r="I50" i="4"/>
  <c r="J50" i="4" s="1"/>
  <c r="H51" i="4"/>
  <c r="I51" i="4"/>
  <c r="H52" i="4"/>
  <c r="I52" i="4"/>
  <c r="J52" i="4"/>
  <c r="H53" i="4"/>
  <c r="I53" i="4"/>
  <c r="J53" i="4" s="1"/>
  <c r="H54" i="4"/>
  <c r="I54" i="4"/>
  <c r="J54" i="4" s="1"/>
  <c r="H55" i="4"/>
  <c r="I55" i="4"/>
  <c r="H56" i="4"/>
  <c r="I56" i="4"/>
  <c r="H57" i="4"/>
  <c r="I57" i="4"/>
  <c r="H58" i="4"/>
  <c r="I58" i="4"/>
  <c r="J58" i="4"/>
  <c r="H59" i="4"/>
  <c r="I59" i="4"/>
  <c r="H60" i="4"/>
  <c r="I60" i="4"/>
  <c r="J60" i="4" s="1"/>
  <c r="H61" i="4"/>
  <c r="I61" i="4"/>
  <c r="H62" i="4"/>
  <c r="I62" i="4"/>
  <c r="J62" i="4" s="1"/>
  <c r="H63" i="4"/>
  <c r="I63" i="4"/>
  <c r="H64" i="4"/>
  <c r="I64" i="4"/>
  <c r="J64" i="4" s="1"/>
  <c r="H65" i="4"/>
  <c r="I65" i="4"/>
  <c r="H66" i="4"/>
  <c r="I66" i="4"/>
  <c r="J66" i="4" s="1"/>
  <c r="H67" i="4"/>
  <c r="I67" i="4"/>
  <c r="H68" i="4"/>
  <c r="I68" i="4"/>
  <c r="J68" i="4" s="1"/>
  <c r="H69" i="4"/>
  <c r="I69" i="4"/>
  <c r="H70" i="4"/>
  <c r="I70" i="4"/>
  <c r="H71" i="4"/>
  <c r="I71" i="4"/>
  <c r="H72" i="4"/>
  <c r="I72" i="4"/>
  <c r="H73" i="4"/>
  <c r="I73" i="4"/>
  <c r="H74" i="4"/>
  <c r="I74" i="4"/>
  <c r="J74" i="4" s="1"/>
  <c r="H75" i="4"/>
  <c r="I75" i="4"/>
  <c r="H76" i="4"/>
  <c r="I76" i="4"/>
  <c r="J76" i="4" s="1"/>
  <c r="H77" i="4"/>
  <c r="I77" i="4"/>
  <c r="H78" i="4"/>
  <c r="I78" i="4"/>
  <c r="H79" i="4"/>
  <c r="I79" i="4"/>
  <c r="H80" i="4"/>
  <c r="I80" i="4"/>
  <c r="H81" i="4"/>
  <c r="I81" i="4"/>
  <c r="H82" i="4"/>
  <c r="I82" i="4"/>
  <c r="H83" i="4"/>
  <c r="I83" i="4"/>
  <c r="H84" i="4"/>
  <c r="I84" i="4"/>
  <c r="H85" i="4"/>
  <c r="I85" i="4"/>
  <c r="H86" i="4"/>
  <c r="I86" i="4"/>
  <c r="H87" i="4"/>
  <c r="I87" i="4"/>
  <c r="H88" i="4"/>
  <c r="I88" i="4"/>
  <c r="H89" i="4"/>
  <c r="I89" i="4"/>
  <c r="H90" i="4"/>
  <c r="I90" i="4"/>
  <c r="H91" i="4"/>
  <c r="I91" i="4"/>
  <c r="H92" i="4"/>
  <c r="I92" i="4"/>
  <c r="H93" i="4"/>
  <c r="I93" i="4"/>
  <c r="H94" i="4"/>
  <c r="I94" i="4"/>
  <c r="H95" i="4"/>
  <c r="I95" i="4"/>
  <c r="H97" i="4"/>
  <c r="I97" i="4"/>
  <c r="J97" i="4"/>
  <c r="H98" i="4"/>
  <c r="I98" i="4"/>
  <c r="H99" i="4"/>
  <c r="I99" i="4"/>
  <c r="H100" i="4"/>
  <c r="I100" i="4"/>
  <c r="H101" i="4"/>
  <c r="I101" i="4"/>
  <c r="H102" i="4"/>
  <c r="I102" i="4"/>
  <c r="H103" i="4"/>
  <c r="I103" i="4"/>
  <c r="J103" i="4"/>
  <c r="H104" i="4"/>
  <c r="I104" i="4"/>
  <c r="J104" i="4" s="1"/>
  <c r="H105" i="4"/>
  <c r="I105" i="4"/>
  <c r="H106" i="4"/>
  <c r="I106" i="4"/>
  <c r="J106" i="4" s="1"/>
  <c r="H107" i="4"/>
  <c r="I107" i="4"/>
  <c r="H108" i="4"/>
  <c r="I108" i="4"/>
  <c r="J108" i="4" s="1"/>
  <c r="H109" i="4"/>
  <c r="I109" i="4"/>
  <c r="J109" i="4" s="1"/>
  <c r="H110" i="4"/>
  <c r="I110" i="4"/>
  <c r="H111" i="4"/>
  <c r="J111" i="4" s="1"/>
  <c r="I111" i="4"/>
  <c r="H112" i="4"/>
  <c r="I112" i="4"/>
  <c r="H113" i="4"/>
  <c r="I113" i="4"/>
  <c r="J113" i="4"/>
  <c r="I3" i="4"/>
  <c r="H3" i="4"/>
  <c r="J3" i="4" s="1"/>
  <c r="M2" i="4" l="1"/>
  <c r="L2" i="4"/>
  <c r="J101" i="4"/>
  <c r="J94" i="4"/>
  <c r="J93" i="4"/>
  <c r="J92" i="4"/>
  <c r="J90" i="4"/>
  <c r="J88" i="4"/>
  <c r="J87" i="4"/>
  <c r="J86" i="4"/>
  <c r="J84" i="4"/>
  <c r="J82" i="4"/>
  <c r="J80" i="4"/>
  <c r="J78" i="4"/>
  <c r="J46" i="4"/>
  <c r="J31" i="4"/>
  <c r="J30" i="4"/>
  <c r="J24" i="4"/>
  <c r="J6" i="4"/>
  <c r="J5" i="4"/>
  <c r="J45" i="4"/>
  <c r="J110" i="4"/>
  <c r="J7" i="4"/>
  <c r="J55" i="4"/>
  <c r="J89" i="4"/>
  <c r="J112" i="4"/>
  <c r="J9" i="4"/>
  <c r="J13" i="4"/>
  <c r="J17" i="4"/>
  <c r="J83" i="4"/>
  <c r="J79" i="4"/>
  <c r="J75" i="4"/>
  <c r="J71" i="4"/>
  <c r="J67" i="4"/>
  <c r="J27" i="4"/>
  <c r="J47" i="4"/>
  <c r="J107" i="4"/>
  <c r="J102" i="4"/>
  <c r="J29" i="4"/>
  <c r="J65" i="4"/>
  <c r="J81" i="4"/>
  <c r="J61" i="4"/>
  <c r="J73" i="4"/>
</calcChain>
</file>

<file path=xl/sharedStrings.xml><?xml version="1.0" encoding="utf-8"?>
<sst xmlns="http://schemas.openxmlformats.org/spreadsheetml/2006/main" count="307" uniqueCount="129">
  <si>
    <t>SL NO</t>
  </si>
  <si>
    <t>NAME</t>
  </si>
  <si>
    <t>ROLL NO</t>
  </si>
  <si>
    <t xml:space="preserve">MARKS </t>
  </si>
  <si>
    <t>RANK</t>
  </si>
  <si>
    <t>PRANJALI MANNA</t>
  </si>
  <si>
    <t>SANGITA GHOSAL</t>
  </si>
  <si>
    <t>TAMALIKA SINGH</t>
  </si>
  <si>
    <t>PRITHA MAITY</t>
  </si>
  <si>
    <t>ARGHYA ACHAR</t>
  </si>
  <si>
    <t>SUKAMAL SANTRA</t>
  </si>
  <si>
    <t>SUBHAS MANNA</t>
  </si>
  <si>
    <t>ANEEK BISWAS</t>
  </si>
  <si>
    <t>CHANDAN ADHIKARY</t>
  </si>
  <si>
    <t>ANIKET GIRI</t>
  </si>
  <si>
    <t>PRANATI MONDAL</t>
  </si>
  <si>
    <t>TRINA MONDAL</t>
  </si>
  <si>
    <t>SOUMILI GHOSH</t>
  </si>
  <si>
    <t>KABERI PARUI</t>
  </si>
  <si>
    <t>SREYASI DAS</t>
  </si>
  <si>
    <t>PURBASHA MAITY</t>
  </si>
  <si>
    <t>SOHINI PAL</t>
  </si>
  <si>
    <t>SRIPARNA PATRA</t>
  </si>
  <si>
    <t>SOUMYADIP DHARA</t>
  </si>
  <si>
    <t>ARKAPRAVA GHOSH</t>
  </si>
  <si>
    <t>ARNAB SAMANTA</t>
  </si>
  <si>
    <t>RITURAJ CHAKRABORTY</t>
  </si>
  <si>
    <t>SK JIYAUL HAQUE</t>
  </si>
  <si>
    <t>SUBHOMOY BHOWMICK</t>
  </si>
  <si>
    <t>HITESH PAL</t>
  </si>
  <si>
    <t>SANDIP SAMANTA</t>
  </si>
  <si>
    <t>PARICHAY PAHARI</t>
  </si>
  <si>
    <t>JISHNU DHAWA</t>
  </si>
  <si>
    <t>SHREYA PAL</t>
  </si>
  <si>
    <t>ANKITA DAS</t>
  </si>
  <si>
    <t>SNEHA SANI</t>
  </si>
  <si>
    <t>AMINA KHATUN</t>
  </si>
  <si>
    <t>ANWESHA MAITY</t>
  </si>
  <si>
    <t>NAYAN MANI BERA</t>
  </si>
  <si>
    <t>TUSHAR GURAI</t>
  </si>
  <si>
    <t>SAYERI SHEE</t>
  </si>
  <si>
    <t>SUCHARITA GARANI</t>
  </si>
  <si>
    <t>RUPSA GURIA</t>
  </si>
  <si>
    <t>PRITAM DHARA</t>
  </si>
  <si>
    <t>BIPRATISH MONDAL</t>
  </si>
  <si>
    <t>SAYANTANI KHANRA</t>
  </si>
  <si>
    <t>ANKITA JANA</t>
  </si>
  <si>
    <t>SOUMITA JANA</t>
  </si>
  <si>
    <t>RIMPA PANJA</t>
  </si>
  <si>
    <t>RUNU DAS</t>
  </si>
  <si>
    <t>SWARNALI PAL</t>
  </si>
  <si>
    <t>SNEHA DEY</t>
  </si>
  <si>
    <t>SOMASHREE MAJI</t>
  </si>
  <si>
    <t>MADHUMITA RAY</t>
  </si>
  <si>
    <t>JISHASREE BHOWMICK</t>
  </si>
  <si>
    <t>SUHANA PARVIN</t>
  </si>
  <si>
    <t>SAYANTINI GHOSH</t>
  </si>
  <si>
    <t>SIMRAN KHATUN</t>
  </si>
  <si>
    <t>SOUNTIKA MANNA</t>
  </si>
  <si>
    <t>ALIVIYA PATRA</t>
  </si>
  <si>
    <t>KUSUMIKA UPLA</t>
  </si>
  <si>
    <t>PRATYUSHYA RAY</t>
  </si>
  <si>
    <t>SARIKA PARVIN</t>
  </si>
  <si>
    <t>NIKITHA DAS</t>
  </si>
  <si>
    <t>JAKIYA SULTANA</t>
  </si>
  <si>
    <t>SRIJITA BHOWMICK</t>
  </si>
  <si>
    <t>ADRITA MONDAL</t>
  </si>
  <si>
    <t>SHILPASHREE HAZRA</t>
  </si>
  <si>
    <t>RISHITA PORE</t>
  </si>
  <si>
    <t>TINA SAMANTA</t>
  </si>
  <si>
    <t>TANNISTHYA PATRA</t>
  </si>
  <si>
    <t>TRISHA JANA</t>
  </si>
  <si>
    <t>SUMANA MANNA</t>
  </si>
  <si>
    <t>SAYANTIKA BODHOK</t>
  </si>
  <si>
    <t>AYANDITA MALLICK</t>
  </si>
  <si>
    <t>SUFIYA KORIM</t>
  </si>
  <si>
    <t>BIKRAM SAMANTA</t>
  </si>
  <si>
    <t>RIDDHI DAS</t>
  </si>
  <si>
    <t>SAMATA DAS</t>
  </si>
  <si>
    <t>ANUSHUYA CHAKRABORTY</t>
  </si>
  <si>
    <t>KAZI SABYASACHY ISLAM</t>
  </si>
  <si>
    <t>HAFINUR RAHAMAN MOLLA</t>
  </si>
  <si>
    <t>SK JABED AKTAR</t>
  </si>
  <si>
    <t>ADITI SARKAR</t>
  </si>
  <si>
    <t>DEBJIT BERA</t>
  </si>
  <si>
    <t>ANANYA DUARY</t>
  </si>
  <si>
    <t>SAMIMA KHATUN</t>
  </si>
  <si>
    <t>SOUMYADEEP BEJ</t>
  </si>
  <si>
    <t>KUSHAL BHATTACHARYA</t>
  </si>
  <si>
    <t>PUSPITA SAMANTA</t>
  </si>
  <si>
    <t>SK MASADUR RAHAMAN</t>
  </si>
  <si>
    <t>MUSHAFIKAHA KHATUN</t>
  </si>
  <si>
    <t>EVANA IMDAD</t>
  </si>
  <si>
    <t>SHREYASI BOSE</t>
  </si>
  <si>
    <t>MITALI PARUI</t>
  </si>
  <si>
    <t>SRIMAN SWARNIL MONDAL</t>
  </si>
  <si>
    <t>ANUBHAB DAS</t>
  </si>
  <si>
    <t>SOUMODIP DHARA</t>
  </si>
  <si>
    <t>ANANYA MAITY</t>
  </si>
  <si>
    <t>SAGNIK MUKHOPADHYAY</t>
  </si>
  <si>
    <t>SAYAN PAL</t>
  </si>
  <si>
    <t>SOUMODIP SAU</t>
  </si>
  <si>
    <t>ANKAN CHAKRABORTY</t>
  </si>
  <si>
    <t>PRIYAM PRAMANIK</t>
  </si>
  <si>
    <t>TANISHA MAITY</t>
  </si>
  <si>
    <t>MOUMITA MAJI</t>
  </si>
  <si>
    <t>SANKHYADIP MONDAL</t>
  </si>
  <si>
    <t>KOYEL MONDAL</t>
  </si>
  <si>
    <t>PAPRI DAS</t>
  </si>
  <si>
    <t>NEHA PANJA</t>
  </si>
  <si>
    <t>UDIPA SAMANTA</t>
  </si>
  <si>
    <t>HRABANI PATRA</t>
  </si>
  <si>
    <t>MUKTA PAL</t>
  </si>
  <si>
    <t>MARKS OBTAINED</t>
  </si>
  <si>
    <t>(-VE) MARKS</t>
  </si>
  <si>
    <t>ACTUAL MARKS OBTAINED</t>
  </si>
  <si>
    <t>QUESTION</t>
  </si>
  <si>
    <t>SCHOOL CODE</t>
  </si>
  <si>
    <t>CLASS CODE</t>
  </si>
  <si>
    <t>NO OF WRONG QUESTION</t>
  </si>
  <si>
    <t>NO OF WRIGHT QUESTION</t>
  </si>
  <si>
    <t>RO</t>
  </si>
  <si>
    <t>SUDIPA MANNA</t>
  </si>
  <si>
    <t>AKASH BISWAS</t>
  </si>
  <si>
    <t>HENA PARVIN</t>
  </si>
  <si>
    <t>A</t>
  </si>
  <si>
    <t>1ST</t>
  </si>
  <si>
    <t>2ND</t>
  </si>
  <si>
    <t>3RD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</si>
</sst>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00"/>
    <numFmt numFmtId="165" formatCode="0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1"/>
      <color theme="1"/>
      <name val="Calibri"/>
      <family val="2"/>
      <scheme val="minor"/>
    </font>
    <font>
      <b/>
      <sz val="8"/>
      <color theme="1"/>
      <name val="Times New Roman"/>
      <family val="1"/>
    </font>
    <font>
      <b/>
      <sz val="11"/>
      <color rgb="FFFF0000"/>
      <name val="Times New Roman"/>
      <family val="1"/>
    </font>
    <font>
      <b/>
      <sz val="11"/>
      <color rgb="FFFF000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theme="1"/>
      <name val="Times New Roman"/>
      <family val="1"/>
    </font>
    <font>
      <b/>
      <sz val="9"/>
      <color rgb="FFFF0000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Border="1" applyAlignment="1">
      <alignment vertical="top"/>
    </xf>
    <xf numFmtId="0" fontId="2" fillId="0" borderId="0" xfId="0" applyFont="1" applyBorder="1"/>
    <xf numFmtId="164" fontId="3" fillId="0" borderId="0" xfId="0" applyNumberFormat="1" applyFont="1" applyBorder="1" applyAlignment="1">
      <alignment horizontal="left" vertical="top" wrapText="1"/>
    </xf>
    <xf numFmtId="0" fontId="3" fillId="0" borderId="0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/>
    </xf>
    <xf numFmtId="0" fontId="8" fillId="0" borderId="0" xfId="0" applyFont="1" applyBorder="1" applyAlignment="1">
      <alignment horizontal="center" vertical="top" wrapText="1"/>
    </xf>
    <xf numFmtId="0" fontId="3" fillId="0" borderId="0" xfId="0" applyFont="1" applyBorder="1" applyAlignment="1">
      <alignment vertical="top" wrapText="1"/>
    </xf>
    <xf numFmtId="0" fontId="6" fillId="0" borderId="0" xfId="0" applyFont="1" applyBorder="1"/>
    <xf numFmtId="164" fontId="2" fillId="0" borderId="0" xfId="0" applyNumberFormat="1" applyFont="1" applyBorder="1"/>
    <xf numFmtId="165" fontId="2" fillId="0" borderId="0" xfId="0" applyNumberFormat="1" applyFont="1" applyBorder="1"/>
    <xf numFmtId="0" fontId="4" fillId="0" borderId="0" xfId="0" applyFont="1" applyBorder="1"/>
    <xf numFmtId="0" fontId="1" fillId="0" borderId="0" xfId="0" applyFont="1" applyBorder="1"/>
    <xf numFmtId="0" fontId="5" fillId="0" borderId="0" xfId="0" applyFont="1" applyBorder="1"/>
    <xf numFmtId="0" fontId="3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5"/>
  <sheetViews>
    <sheetView zoomScale="130" zoomScaleNormal="130" zoomScalePageLayoutView="200" workbookViewId="0">
      <selection sqref="A1:XFD1048576"/>
    </sheetView>
  </sheetViews>
  <sheetFormatPr defaultColWidth="9.140625" defaultRowHeight="15" x14ac:dyDescent="0.25"/>
  <cols>
    <col min="1" max="1" width="5.140625" style="2" customWidth="1"/>
    <col min="2" max="2" width="17.28515625" style="8" customWidth="1"/>
    <col min="3" max="3" width="7.140625" style="2" customWidth="1"/>
    <col min="4" max="4" width="5.5703125" style="2" customWidth="1"/>
    <col min="5" max="5" width="5.85546875" style="2" customWidth="1"/>
    <col min="6" max="7" width="9.140625" style="2"/>
    <col min="8" max="8" width="7" style="13" customWidth="1"/>
    <col min="9" max="9" width="6.140625" style="2" customWidth="1"/>
    <col min="10" max="10" width="6.7109375" style="2" customWidth="1"/>
    <col min="11" max="16384" width="9.140625" style="2"/>
  </cols>
  <sheetData>
    <row r="1" spans="1:13" ht="14.45" customHeight="1" x14ac:dyDescent="0.25">
      <c r="A1" s="14" t="s">
        <v>0</v>
      </c>
      <c r="B1" s="15" t="s">
        <v>1</v>
      </c>
      <c r="C1" s="16" t="s">
        <v>2</v>
      </c>
      <c r="D1" s="16"/>
      <c r="E1" s="16"/>
      <c r="F1" s="16" t="s">
        <v>116</v>
      </c>
      <c r="G1" s="16"/>
      <c r="H1" s="16" t="s">
        <v>3</v>
      </c>
      <c r="I1" s="16"/>
      <c r="J1" s="16"/>
      <c r="K1" s="16" t="s">
        <v>4</v>
      </c>
    </row>
    <row r="2" spans="1:13" ht="33.75" customHeight="1" x14ac:dyDescent="0.25">
      <c r="A2" s="14"/>
      <c r="B2" s="15"/>
      <c r="C2" s="3" t="s">
        <v>117</v>
      </c>
      <c r="D2" s="4" t="s">
        <v>118</v>
      </c>
      <c r="E2" s="5" t="s">
        <v>121</v>
      </c>
      <c r="F2" s="4" t="s">
        <v>119</v>
      </c>
      <c r="G2" s="4" t="s">
        <v>120</v>
      </c>
      <c r="H2" s="6" t="s">
        <v>114</v>
      </c>
      <c r="I2" s="7" t="s">
        <v>113</v>
      </c>
      <c r="J2" s="7" t="s">
        <v>115</v>
      </c>
      <c r="K2" s="16"/>
      <c r="L2" s="1">
        <f>MAX(J3:J224)</f>
        <v>91</v>
      </c>
      <c r="M2" s="1">
        <f>111-COUNTIF(J3:J113, "A")</f>
        <v>84</v>
      </c>
    </row>
    <row r="3" spans="1:13" x14ac:dyDescent="0.25">
      <c r="A3" s="2">
        <v>1</v>
      </c>
      <c r="B3" s="8" t="s">
        <v>5</v>
      </c>
      <c r="C3" s="9">
        <v>83</v>
      </c>
      <c r="D3" s="10">
        <v>11</v>
      </c>
      <c r="E3" s="9">
        <v>1</v>
      </c>
      <c r="F3" s="2">
        <v>14</v>
      </c>
      <c r="G3" s="2">
        <v>13</v>
      </c>
      <c r="H3" s="11">
        <f>F3*-1</f>
        <v>-14</v>
      </c>
      <c r="I3" s="12">
        <f>G3*3</f>
        <v>39</v>
      </c>
      <c r="J3" s="12">
        <f>H3+I3</f>
        <v>25</v>
      </c>
    </row>
    <row r="4" spans="1:13" x14ac:dyDescent="0.25">
      <c r="A4" s="2">
        <v>2</v>
      </c>
      <c r="B4" s="8" t="s">
        <v>6</v>
      </c>
      <c r="C4" s="9">
        <v>83</v>
      </c>
      <c r="D4" s="10">
        <v>11</v>
      </c>
      <c r="E4" s="9">
        <v>2</v>
      </c>
      <c r="F4" s="2">
        <v>14</v>
      </c>
      <c r="G4" s="2">
        <v>33</v>
      </c>
      <c r="H4" s="11">
        <f t="shared" ref="H4:H67" si="0">F4*-1</f>
        <v>-14</v>
      </c>
      <c r="I4" s="12">
        <f t="shared" ref="I4:I67" si="1">G4*3</f>
        <v>99</v>
      </c>
      <c r="J4" s="12">
        <f t="shared" ref="J4:J67" si="2">H4+I4</f>
        <v>85</v>
      </c>
    </row>
    <row r="5" spans="1:13" x14ac:dyDescent="0.25">
      <c r="A5" s="2">
        <v>3</v>
      </c>
      <c r="B5" s="8" t="s">
        <v>7</v>
      </c>
      <c r="C5" s="9">
        <v>83</v>
      </c>
      <c r="D5" s="10">
        <v>11</v>
      </c>
      <c r="E5" s="9">
        <v>3</v>
      </c>
      <c r="F5" s="2">
        <v>31</v>
      </c>
      <c r="G5" s="2">
        <v>22</v>
      </c>
      <c r="H5" s="11">
        <f t="shared" si="0"/>
        <v>-31</v>
      </c>
      <c r="I5" s="12">
        <f t="shared" si="1"/>
        <v>66</v>
      </c>
      <c r="J5" s="12">
        <f t="shared" si="2"/>
        <v>35</v>
      </c>
    </row>
    <row r="6" spans="1:13" x14ac:dyDescent="0.25">
      <c r="A6" s="2">
        <v>4</v>
      </c>
      <c r="B6" s="8" t="s">
        <v>8</v>
      </c>
      <c r="C6" s="9">
        <v>83</v>
      </c>
      <c r="D6" s="10">
        <v>11</v>
      </c>
      <c r="E6" s="9">
        <v>4</v>
      </c>
      <c r="F6" s="2">
        <v>39</v>
      </c>
      <c r="G6" s="2">
        <v>23</v>
      </c>
      <c r="H6" s="11">
        <f t="shared" si="0"/>
        <v>-39</v>
      </c>
      <c r="I6" s="12">
        <f t="shared" si="1"/>
        <v>69</v>
      </c>
      <c r="J6" s="12">
        <f t="shared" si="2"/>
        <v>30</v>
      </c>
    </row>
    <row r="7" spans="1:13" x14ac:dyDescent="0.25">
      <c r="A7" s="2">
        <v>5</v>
      </c>
      <c r="B7" s="8" t="s">
        <v>9</v>
      </c>
      <c r="C7" s="9">
        <v>83</v>
      </c>
      <c r="D7" s="10">
        <v>11</v>
      </c>
      <c r="E7" s="9">
        <v>5</v>
      </c>
      <c r="F7" s="2">
        <v>67</v>
      </c>
      <c r="G7" s="2">
        <v>32</v>
      </c>
      <c r="H7" s="11">
        <f t="shared" si="0"/>
        <v>-67</v>
      </c>
      <c r="I7" s="12">
        <f t="shared" si="1"/>
        <v>96</v>
      </c>
      <c r="J7" s="12">
        <f t="shared" si="2"/>
        <v>29</v>
      </c>
    </row>
    <row r="8" spans="1:13" x14ac:dyDescent="0.25">
      <c r="A8" s="2">
        <v>6</v>
      </c>
      <c r="B8" s="8" t="s">
        <v>10</v>
      </c>
      <c r="C8" s="9">
        <v>83</v>
      </c>
      <c r="D8" s="10">
        <v>11</v>
      </c>
      <c r="E8" s="9">
        <v>6</v>
      </c>
      <c r="F8" s="2">
        <v>21</v>
      </c>
      <c r="G8" s="2">
        <v>11</v>
      </c>
      <c r="H8" s="11">
        <f t="shared" si="0"/>
        <v>-21</v>
      </c>
      <c r="I8" s="12">
        <f t="shared" si="1"/>
        <v>33</v>
      </c>
      <c r="J8" s="12">
        <f t="shared" si="2"/>
        <v>12</v>
      </c>
    </row>
    <row r="9" spans="1:13" x14ac:dyDescent="0.25">
      <c r="A9" s="2">
        <v>7</v>
      </c>
      <c r="B9" s="8" t="s">
        <v>11</v>
      </c>
      <c r="C9" s="9">
        <v>83</v>
      </c>
      <c r="D9" s="10">
        <v>11</v>
      </c>
      <c r="E9" s="9">
        <v>7</v>
      </c>
      <c r="F9" s="2">
        <v>36</v>
      </c>
      <c r="G9" s="2">
        <v>10</v>
      </c>
      <c r="H9" s="11">
        <f t="shared" si="0"/>
        <v>-36</v>
      </c>
      <c r="I9" s="12">
        <f t="shared" si="1"/>
        <v>30</v>
      </c>
      <c r="J9" s="12">
        <f t="shared" si="2"/>
        <v>-6</v>
      </c>
    </row>
    <row r="10" spans="1:13" x14ac:dyDescent="0.25">
      <c r="A10" s="2">
        <v>8</v>
      </c>
      <c r="B10" s="8" t="s">
        <v>12</v>
      </c>
      <c r="C10" s="9">
        <v>83</v>
      </c>
      <c r="D10" s="10">
        <v>11</v>
      </c>
      <c r="E10" s="9">
        <v>8</v>
      </c>
      <c r="F10" s="2">
        <v>42</v>
      </c>
      <c r="G10" s="2">
        <v>27</v>
      </c>
      <c r="H10" s="11">
        <f t="shared" si="0"/>
        <v>-42</v>
      </c>
      <c r="I10" s="12">
        <f t="shared" si="1"/>
        <v>81</v>
      </c>
      <c r="J10" s="12">
        <f t="shared" si="2"/>
        <v>39</v>
      </c>
    </row>
    <row r="11" spans="1:13" x14ac:dyDescent="0.25">
      <c r="A11" s="2">
        <v>9</v>
      </c>
      <c r="B11" s="8" t="s">
        <v>13</v>
      </c>
      <c r="C11" s="9">
        <v>83</v>
      </c>
      <c r="D11" s="10">
        <v>11</v>
      </c>
      <c r="E11" s="9">
        <v>9</v>
      </c>
      <c r="F11" s="2">
        <v>64</v>
      </c>
      <c r="G11" s="2">
        <v>23</v>
      </c>
      <c r="H11" s="11">
        <f t="shared" si="0"/>
        <v>-64</v>
      </c>
      <c r="I11" s="12">
        <f t="shared" si="1"/>
        <v>69</v>
      </c>
      <c r="J11" s="12">
        <f t="shared" si="2"/>
        <v>5</v>
      </c>
    </row>
    <row r="12" spans="1:13" x14ac:dyDescent="0.25">
      <c r="A12" s="2">
        <v>10</v>
      </c>
      <c r="B12" s="8" t="s">
        <v>14</v>
      </c>
      <c r="C12" s="9">
        <v>83</v>
      </c>
      <c r="D12" s="10">
        <v>11</v>
      </c>
      <c r="E12" s="9">
        <v>10</v>
      </c>
      <c r="F12" s="2">
        <v>12</v>
      </c>
      <c r="G12" s="2">
        <v>17</v>
      </c>
      <c r="H12" s="11">
        <f t="shared" si="0"/>
        <v>-12</v>
      </c>
      <c r="I12" s="12">
        <f t="shared" si="1"/>
        <v>51</v>
      </c>
      <c r="J12" s="12">
        <f t="shared" si="2"/>
        <v>39</v>
      </c>
    </row>
    <row r="13" spans="1:13" x14ac:dyDescent="0.25">
      <c r="A13" s="2">
        <v>11</v>
      </c>
      <c r="B13" s="8" t="s">
        <v>15</v>
      </c>
      <c r="C13" s="9">
        <v>83</v>
      </c>
      <c r="D13" s="10">
        <v>11</v>
      </c>
      <c r="E13" s="9">
        <v>11</v>
      </c>
      <c r="F13" s="2">
        <v>27</v>
      </c>
      <c r="G13" s="2">
        <v>18</v>
      </c>
      <c r="H13" s="11">
        <f t="shared" si="0"/>
        <v>-27</v>
      </c>
      <c r="I13" s="12">
        <f t="shared" si="1"/>
        <v>54</v>
      </c>
      <c r="J13" s="12">
        <f t="shared" si="2"/>
        <v>27</v>
      </c>
    </row>
    <row r="14" spans="1:13" x14ac:dyDescent="0.25">
      <c r="A14" s="2">
        <v>12</v>
      </c>
      <c r="B14" s="8" t="s">
        <v>16</v>
      </c>
      <c r="C14" s="9">
        <v>83</v>
      </c>
      <c r="D14" s="10">
        <v>11</v>
      </c>
      <c r="E14" s="9">
        <v>12</v>
      </c>
      <c r="F14" s="2">
        <v>13</v>
      </c>
      <c r="G14" s="2">
        <v>13</v>
      </c>
      <c r="H14" s="11">
        <f t="shared" si="0"/>
        <v>-13</v>
      </c>
      <c r="I14" s="12">
        <f t="shared" si="1"/>
        <v>39</v>
      </c>
      <c r="J14" s="12">
        <f t="shared" si="2"/>
        <v>26</v>
      </c>
    </row>
    <row r="15" spans="1:13" x14ac:dyDescent="0.25">
      <c r="A15" s="2">
        <v>13</v>
      </c>
      <c r="B15" s="8" t="s">
        <v>17</v>
      </c>
      <c r="C15" s="9">
        <v>83</v>
      </c>
      <c r="D15" s="10">
        <v>11</v>
      </c>
      <c r="E15" s="9">
        <v>13</v>
      </c>
      <c r="F15" s="2">
        <v>28</v>
      </c>
      <c r="G15" s="2">
        <v>25</v>
      </c>
      <c r="H15" s="11">
        <f t="shared" si="0"/>
        <v>-28</v>
      </c>
      <c r="I15" s="12">
        <f t="shared" si="1"/>
        <v>75</v>
      </c>
      <c r="J15" s="12">
        <f t="shared" si="2"/>
        <v>47</v>
      </c>
    </row>
    <row r="16" spans="1:13" x14ac:dyDescent="0.25">
      <c r="A16" s="2">
        <v>14</v>
      </c>
      <c r="B16" s="8" t="s">
        <v>18</v>
      </c>
      <c r="C16" s="9">
        <v>83</v>
      </c>
      <c r="D16" s="10">
        <v>11</v>
      </c>
      <c r="E16" s="9">
        <v>14</v>
      </c>
      <c r="F16" s="2">
        <v>29</v>
      </c>
      <c r="G16" s="2">
        <v>17</v>
      </c>
      <c r="H16" s="11">
        <f t="shared" si="0"/>
        <v>-29</v>
      </c>
      <c r="I16" s="12">
        <f t="shared" si="1"/>
        <v>51</v>
      </c>
      <c r="J16" s="12">
        <f t="shared" si="2"/>
        <v>22</v>
      </c>
    </row>
    <row r="17" spans="1:10" x14ac:dyDescent="0.25">
      <c r="A17" s="2">
        <v>15</v>
      </c>
      <c r="B17" s="8" t="s">
        <v>19</v>
      </c>
      <c r="C17" s="9">
        <v>83</v>
      </c>
      <c r="D17" s="10">
        <v>11</v>
      </c>
      <c r="E17" s="9">
        <v>15</v>
      </c>
      <c r="F17" s="2">
        <v>26</v>
      </c>
      <c r="G17" s="2">
        <v>15</v>
      </c>
      <c r="H17" s="11">
        <f t="shared" si="0"/>
        <v>-26</v>
      </c>
      <c r="I17" s="12">
        <f t="shared" si="1"/>
        <v>45</v>
      </c>
      <c r="J17" s="12">
        <f t="shared" si="2"/>
        <v>19</v>
      </c>
    </row>
    <row r="18" spans="1:10" x14ac:dyDescent="0.25">
      <c r="A18" s="2">
        <v>16</v>
      </c>
      <c r="B18" s="8" t="s">
        <v>20</v>
      </c>
      <c r="C18" s="9">
        <v>83</v>
      </c>
      <c r="D18" s="10">
        <v>11</v>
      </c>
      <c r="E18" s="9">
        <v>16</v>
      </c>
      <c r="F18" s="2">
        <v>40</v>
      </c>
      <c r="G18" s="2">
        <v>14</v>
      </c>
      <c r="H18" s="11">
        <f t="shared" si="0"/>
        <v>-40</v>
      </c>
      <c r="I18" s="12">
        <f t="shared" si="1"/>
        <v>42</v>
      </c>
      <c r="J18" s="12">
        <f t="shared" si="2"/>
        <v>2</v>
      </c>
    </row>
    <row r="19" spans="1:10" x14ac:dyDescent="0.25">
      <c r="A19" s="2">
        <v>17</v>
      </c>
      <c r="B19" s="8" t="s">
        <v>21</v>
      </c>
      <c r="C19" s="9">
        <v>83</v>
      </c>
      <c r="D19" s="10">
        <v>11</v>
      </c>
      <c r="E19" s="9">
        <v>17</v>
      </c>
      <c r="F19" s="2">
        <v>35</v>
      </c>
      <c r="G19" s="2">
        <v>23</v>
      </c>
      <c r="H19" s="11">
        <f t="shared" si="0"/>
        <v>-35</v>
      </c>
      <c r="I19" s="12">
        <f t="shared" si="1"/>
        <v>69</v>
      </c>
      <c r="J19" s="12">
        <f t="shared" si="2"/>
        <v>34</v>
      </c>
    </row>
    <row r="20" spans="1:10" x14ac:dyDescent="0.25">
      <c r="A20" s="2">
        <v>18</v>
      </c>
      <c r="B20" s="8" t="s">
        <v>22</v>
      </c>
      <c r="C20" s="9">
        <v>83</v>
      </c>
      <c r="D20" s="10">
        <v>11</v>
      </c>
      <c r="E20" s="9">
        <v>18</v>
      </c>
      <c r="F20" s="2">
        <v>40</v>
      </c>
      <c r="G20" s="2">
        <v>28</v>
      </c>
      <c r="H20" s="11">
        <f t="shared" si="0"/>
        <v>-40</v>
      </c>
      <c r="I20" s="12">
        <f t="shared" si="1"/>
        <v>84</v>
      </c>
      <c r="J20" s="12">
        <f t="shared" si="2"/>
        <v>44</v>
      </c>
    </row>
    <row r="21" spans="1:10" x14ac:dyDescent="0.25">
      <c r="A21" s="2">
        <v>19</v>
      </c>
      <c r="B21" s="8" t="s">
        <v>23</v>
      </c>
      <c r="C21" s="9">
        <v>12</v>
      </c>
      <c r="D21" s="10">
        <v>11</v>
      </c>
      <c r="E21" s="9">
        <v>19</v>
      </c>
      <c r="H21" s="11">
        <f t="shared" si="0"/>
        <v>0</v>
      </c>
      <c r="I21" s="12">
        <f t="shared" si="1"/>
        <v>0</v>
      </c>
      <c r="J21" s="12" t="s">
        <v>125</v>
      </c>
    </row>
    <row r="22" spans="1:10" x14ac:dyDescent="0.25">
      <c r="A22" s="2">
        <v>20</v>
      </c>
      <c r="B22" s="8" t="s">
        <v>24</v>
      </c>
      <c r="C22" s="9">
        <v>12</v>
      </c>
      <c r="D22" s="10">
        <v>11</v>
      </c>
      <c r="E22" s="9">
        <v>20</v>
      </c>
      <c r="H22" s="11">
        <f t="shared" si="0"/>
        <v>0</v>
      </c>
      <c r="I22" s="12">
        <f t="shared" si="1"/>
        <v>0</v>
      </c>
      <c r="J22" s="12" t="s">
        <v>125</v>
      </c>
    </row>
    <row r="23" spans="1:10" x14ac:dyDescent="0.25">
      <c r="A23" s="2">
        <v>21</v>
      </c>
      <c r="B23" s="8" t="s">
        <v>25</v>
      </c>
      <c r="C23" s="9">
        <v>12</v>
      </c>
      <c r="D23" s="10">
        <v>11</v>
      </c>
      <c r="E23" s="9">
        <v>21</v>
      </c>
      <c r="H23" s="11">
        <f t="shared" si="0"/>
        <v>0</v>
      </c>
      <c r="I23" s="12">
        <f t="shared" si="1"/>
        <v>0</v>
      </c>
      <c r="J23" s="12" t="s">
        <v>125</v>
      </c>
    </row>
    <row r="24" spans="1:10" x14ac:dyDescent="0.25">
      <c r="A24" s="2">
        <v>22</v>
      </c>
      <c r="B24" s="8" t="s">
        <v>26</v>
      </c>
      <c r="C24" s="9">
        <v>12</v>
      </c>
      <c r="D24" s="10">
        <v>11</v>
      </c>
      <c r="E24" s="9">
        <v>22</v>
      </c>
      <c r="F24" s="2">
        <v>10</v>
      </c>
      <c r="G24" s="2">
        <v>18</v>
      </c>
      <c r="H24" s="11">
        <f t="shared" si="0"/>
        <v>-10</v>
      </c>
      <c r="I24" s="12">
        <f t="shared" si="1"/>
        <v>54</v>
      </c>
      <c r="J24" s="12">
        <f t="shared" si="2"/>
        <v>44</v>
      </c>
    </row>
    <row r="25" spans="1:10" x14ac:dyDescent="0.25">
      <c r="A25" s="2">
        <v>23</v>
      </c>
      <c r="B25" s="8" t="s">
        <v>27</v>
      </c>
      <c r="C25" s="9">
        <v>12</v>
      </c>
      <c r="D25" s="10">
        <v>11</v>
      </c>
      <c r="E25" s="9">
        <v>23</v>
      </c>
      <c r="H25" s="11">
        <f t="shared" si="0"/>
        <v>0</v>
      </c>
      <c r="I25" s="12">
        <f t="shared" si="1"/>
        <v>0</v>
      </c>
      <c r="J25" s="12" t="s">
        <v>125</v>
      </c>
    </row>
    <row r="26" spans="1:10" x14ac:dyDescent="0.25">
      <c r="A26" s="2">
        <v>24</v>
      </c>
      <c r="B26" s="8" t="s">
        <v>28</v>
      </c>
      <c r="C26" s="9">
        <v>12</v>
      </c>
      <c r="D26" s="10">
        <v>11</v>
      </c>
      <c r="E26" s="9">
        <v>24</v>
      </c>
      <c r="F26" s="2">
        <v>14</v>
      </c>
      <c r="G26" s="2">
        <v>26</v>
      </c>
      <c r="H26" s="11">
        <f t="shared" si="0"/>
        <v>-14</v>
      </c>
      <c r="I26" s="12">
        <f t="shared" si="1"/>
        <v>78</v>
      </c>
      <c r="J26" s="12">
        <f t="shared" si="2"/>
        <v>64</v>
      </c>
    </row>
    <row r="27" spans="1:10" x14ac:dyDescent="0.25">
      <c r="A27" s="2">
        <v>25</v>
      </c>
      <c r="B27" s="8" t="s">
        <v>29</v>
      </c>
      <c r="C27" s="9">
        <v>12</v>
      </c>
      <c r="D27" s="10">
        <v>11</v>
      </c>
      <c r="E27" s="9">
        <v>25</v>
      </c>
      <c r="F27" s="2">
        <v>52</v>
      </c>
      <c r="G27" s="2">
        <v>19</v>
      </c>
      <c r="H27" s="11">
        <f t="shared" si="0"/>
        <v>-52</v>
      </c>
      <c r="I27" s="12">
        <f t="shared" si="1"/>
        <v>57</v>
      </c>
      <c r="J27" s="12">
        <f t="shared" si="2"/>
        <v>5</v>
      </c>
    </row>
    <row r="28" spans="1:10" x14ac:dyDescent="0.25">
      <c r="A28" s="2">
        <v>26</v>
      </c>
      <c r="B28" s="8" t="s">
        <v>30</v>
      </c>
      <c r="C28" s="9">
        <v>12</v>
      </c>
      <c r="D28" s="10">
        <v>11</v>
      </c>
      <c r="E28" s="9">
        <v>26</v>
      </c>
      <c r="H28" s="11">
        <f t="shared" si="0"/>
        <v>0</v>
      </c>
      <c r="I28" s="12">
        <f t="shared" si="1"/>
        <v>0</v>
      </c>
      <c r="J28" s="12" t="s">
        <v>125</v>
      </c>
    </row>
    <row r="29" spans="1:10" x14ac:dyDescent="0.25">
      <c r="A29" s="2">
        <v>27</v>
      </c>
      <c r="B29" s="8" t="s">
        <v>31</v>
      </c>
      <c r="C29" s="9">
        <v>83</v>
      </c>
      <c r="D29" s="10">
        <v>11</v>
      </c>
      <c r="E29" s="9">
        <v>27</v>
      </c>
      <c r="F29" s="2">
        <v>17</v>
      </c>
      <c r="G29" s="2">
        <v>14</v>
      </c>
      <c r="H29" s="11">
        <f t="shared" si="0"/>
        <v>-17</v>
      </c>
      <c r="I29" s="12">
        <f t="shared" si="1"/>
        <v>42</v>
      </c>
      <c r="J29" s="12">
        <f t="shared" si="2"/>
        <v>25</v>
      </c>
    </row>
    <row r="30" spans="1:10" x14ac:dyDescent="0.25">
      <c r="A30" s="2">
        <v>28</v>
      </c>
      <c r="B30" s="8" t="s">
        <v>32</v>
      </c>
      <c r="C30" s="9">
        <v>83</v>
      </c>
      <c r="D30" s="10">
        <v>11</v>
      </c>
      <c r="E30" s="9">
        <v>28</v>
      </c>
      <c r="F30" s="2">
        <v>21</v>
      </c>
      <c r="G30" s="2">
        <v>11</v>
      </c>
      <c r="H30" s="11">
        <f t="shared" si="0"/>
        <v>-21</v>
      </c>
      <c r="I30" s="12">
        <f t="shared" si="1"/>
        <v>33</v>
      </c>
      <c r="J30" s="12">
        <f t="shared" si="2"/>
        <v>12</v>
      </c>
    </row>
    <row r="31" spans="1:10" x14ac:dyDescent="0.25">
      <c r="A31" s="2">
        <v>29</v>
      </c>
      <c r="B31" s="8" t="s">
        <v>33</v>
      </c>
      <c r="C31" s="9">
        <v>86</v>
      </c>
      <c r="D31" s="10">
        <v>11</v>
      </c>
      <c r="E31" s="9">
        <v>29</v>
      </c>
      <c r="F31" s="2">
        <v>22</v>
      </c>
      <c r="G31" s="2">
        <v>16</v>
      </c>
      <c r="H31" s="11">
        <f t="shared" si="0"/>
        <v>-22</v>
      </c>
      <c r="I31" s="12">
        <f t="shared" si="1"/>
        <v>48</v>
      </c>
      <c r="J31" s="12">
        <f t="shared" si="2"/>
        <v>26</v>
      </c>
    </row>
    <row r="32" spans="1:10" x14ac:dyDescent="0.25">
      <c r="A32" s="2">
        <v>30</v>
      </c>
      <c r="B32" s="8" t="s">
        <v>34</v>
      </c>
      <c r="C32" s="9">
        <v>86</v>
      </c>
      <c r="D32" s="10">
        <v>11</v>
      </c>
      <c r="E32" s="9">
        <v>30</v>
      </c>
      <c r="F32" s="2">
        <v>48</v>
      </c>
      <c r="G32" s="2">
        <v>17</v>
      </c>
      <c r="H32" s="11">
        <f t="shared" si="0"/>
        <v>-48</v>
      </c>
      <c r="I32" s="12">
        <f t="shared" si="1"/>
        <v>51</v>
      </c>
      <c r="J32" s="12">
        <f t="shared" si="2"/>
        <v>3</v>
      </c>
    </row>
    <row r="33" spans="1:10" x14ac:dyDescent="0.25">
      <c r="A33" s="2">
        <v>31</v>
      </c>
      <c r="B33" s="8" t="s">
        <v>35</v>
      </c>
      <c r="C33" s="9">
        <v>86</v>
      </c>
      <c r="D33" s="10">
        <v>11</v>
      </c>
      <c r="E33" s="9">
        <v>31</v>
      </c>
      <c r="F33" s="2">
        <v>22</v>
      </c>
      <c r="G33" s="2">
        <v>13</v>
      </c>
      <c r="H33" s="11">
        <f t="shared" si="0"/>
        <v>-22</v>
      </c>
      <c r="I33" s="12">
        <f t="shared" si="1"/>
        <v>39</v>
      </c>
      <c r="J33" s="12">
        <f t="shared" si="2"/>
        <v>17</v>
      </c>
    </row>
    <row r="34" spans="1:10" x14ac:dyDescent="0.25">
      <c r="A34" s="2">
        <v>32</v>
      </c>
      <c r="B34" s="8" t="s">
        <v>36</v>
      </c>
      <c r="C34" s="9">
        <v>101</v>
      </c>
      <c r="D34" s="10">
        <v>11</v>
      </c>
      <c r="E34" s="9">
        <v>32</v>
      </c>
      <c r="F34" s="2">
        <v>39</v>
      </c>
      <c r="G34" s="2">
        <v>10</v>
      </c>
      <c r="H34" s="11">
        <f t="shared" si="0"/>
        <v>-39</v>
      </c>
      <c r="I34" s="12">
        <f t="shared" si="1"/>
        <v>30</v>
      </c>
      <c r="J34" s="12">
        <f t="shared" si="2"/>
        <v>-9</v>
      </c>
    </row>
    <row r="35" spans="1:10" x14ac:dyDescent="0.25">
      <c r="A35" s="2">
        <v>33</v>
      </c>
      <c r="B35" s="8" t="s">
        <v>37</v>
      </c>
      <c r="C35" s="9">
        <v>101</v>
      </c>
      <c r="D35" s="10">
        <v>11</v>
      </c>
      <c r="E35" s="9">
        <v>33</v>
      </c>
      <c r="H35" s="11">
        <f t="shared" si="0"/>
        <v>0</v>
      </c>
      <c r="I35" s="12">
        <f t="shared" si="1"/>
        <v>0</v>
      </c>
      <c r="J35" s="12">
        <f t="shared" si="2"/>
        <v>0</v>
      </c>
    </row>
    <row r="36" spans="1:10" x14ac:dyDescent="0.25">
      <c r="A36" s="2">
        <v>34</v>
      </c>
      <c r="B36" s="8" t="s">
        <v>38</v>
      </c>
      <c r="C36" s="9">
        <v>85</v>
      </c>
      <c r="D36" s="10">
        <v>11</v>
      </c>
      <c r="E36" s="9">
        <v>34</v>
      </c>
      <c r="F36" s="2">
        <v>21</v>
      </c>
      <c r="G36" s="2">
        <v>15</v>
      </c>
      <c r="H36" s="11">
        <f t="shared" si="0"/>
        <v>-21</v>
      </c>
      <c r="I36" s="12">
        <f t="shared" si="1"/>
        <v>45</v>
      </c>
      <c r="J36" s="12">
        <f t="shared" si="2"/>
        <v>24</v>
      </c>
    </row>
    <row r="37" spans="1:10" x14ac:dyDescent="0.25">
      <c r="A37" s="2">
        <v>35</v>
      </c>
      <c r="B37" s="8" t="s">
        <v>39</v>
      </c>
      <c r="C37" s="9">
        <v>85</v>
      </c>
      <c r="D37" s="10">
        <v>11</v>
      </c>
      <c r="E37" s="9">
        <v>35</v>
      </c>
      <c r="H37" s="11">
        <f t="shared" si="0"/>
        <v>0</v>
      </c>
      <c r="I37" s="12">
        <f t="shared" si="1"/>
        <v>0</v>
      </c>
      <c r="J37" s="12" t="s">
        <v>125</v>
      </c>
    </row>
    <row r="38" spans="1:10" x14ac:dyDescent="0.25">
      <c r="A38" s="2">
        <v>36</v>
      </c>
      <c r="B38" s="8" t="s">
        <v>40</v>
      </c>
      <c r="C38" s="9">
        <v>83</v>
      </c>
      <c r="D38" s="10">
        <v>11</v>
      </c>
      <c r="E38" s="9">
        <v>36</v>
      </c>
      <c r="F38" s="2">
        <v>14</v>
      </c>
      <c r="G38" s="2">
        <v>9</v>
      </c>
      <c r="H38" s="11">
        <f t="shared" si="0"/>
        <v>-14</v>
      </c>
      <c r="I38" s="12">
        <f t="shared" si="1"/>
        <v>27</v>
      </c>
      <c r="J38" s="12">
        <f t="shared" si="2"/>
        <v>13</v>
      </c>
    </row>
    <row r="39" spans="1:10" x14ac:dyDescent="0.25">
      <c r="A39" s="2">
        <v>37</v>
      </c>
      <c r="B39" s="8" t="s">
        <v>41</v>
      </c>
      <c r="C39" s="9">
        <v>27</v>
      </c>
      <c r="D39" s="10">
        <v>11</v>
      </c>
      <c r="E39" s="9">
        <v>37</v>
      </c>
      <c r="H39" s="11">
        <f t="shared" si="0"/>
        <v>0</v>
      </c>
      <c r="I39" s="12">
        <f t="shared" si="1"/>
        <v>0</v>
      </c>
      <c r="J39" s="12" t="s">
        <v>125</v>
      </c>
    </row>
    <row r="40" spans="1:10" x14ac:dyDescent="0.25">
      <c r="A40" s="2">
        <v>38</v>
      </c>
      <c r="B40" s="8" t="s">
        <v>42</v>
      </c>
      <c r="C40" s="9">
        <v>27</v>
      </c>
      <c r="D40" s="10">
        <v>11</v>
      </c>
      <c r="E40" s="9">
        <v>38</v>
      </c>
      <c r="F40" s="2">
        <v>52</v>
      </c>
      <c r="G40" s="2">
        <v>15</v>
      </c>
      <c r="H40" s="11">
        <f t="shared" si="0"/>
        <v>-52</v>
      </c>
      <c r="I40" s="12">
        <f t="shared" si="1"/>
        <v>45</v>
      </c>
      <c r="J40" s="12">
        <f t="shared" si="2"/>
        <v>-7</v>
      </c>
    </row>
    <row r="41" spans="1:10" x14ac:dyDescent="0.25">
      <c r="A41" s="2">
        <v>39</v>
      </c>
      <c r="B41" s="8" t="s">
        <v>43</v>
      </c>
      <c r="C41" s="9">
        <v>12</v>
      </c>
      <c r="D41" s="10">
        <v>11</v>
      </c>
      <c r="E41" s="9">
        <v>39</v>
      </c>
      <c r="H41" s="11">
        <f t="shared" si="0"/>
        <v>0</v>
      </c>
      <c r="I41" s="12">
        <f t="shared" si="1"/>
        <v>0</v>
      </c>
      <c r="J41" s="12" t="s">
        <v>125</v>
      </c>
    </row>
    <row r="42" spans="1:10" x14ac:dyDescent="0.25">
      <c r="A42" s="2">
        <v>40</v>
      </c>
      <c r="B42" s="8" t="s">
        <v>44</v>
      </c>
      <c r="C42" s="9">
        <v>12</v>
      </c>
      <c r="D42" s="10">
        <v>11</v>
      </c>
      <c r="E42" s="9">
        <v>40</v>
      </c>
      <c r="H42" s="11">
        <f t="shared" si="0"/>
        <v>0</v>
      </c>
      <c r="I42" s="12">
        <f t="shared" si="1"/>
        <v>0</v>
      </c>
      <c r="J42" s="12" t="s">
        <v>125</v>
      </c>
    </row>
    <row r="43" spans="1:10" x14ac:dyDescent="0.25">
      <c r="A43" s="2">
        <v>41</v>
      </c>
      <c r="B43" s="8" t="s">
        <v>45</v>
      </c>
      <c r="C43" s="9">
        <v>93</v>
      </c>
      <c r="D43" s="10">
        <v>11</v>
      </c>
      <c r="E43" s="9">
        <v>41</v>
      </c>
      <c r="F43" s="2">
        <v>77</v>
      </c>
      <c r="G43" s="2">
        <v>23</v>
      </c>
      <c r="H43" s="11">
        <f t="shared" si="0"/>
        <v>-77</v>
      </c>
      <c r="I43" s="12">
        <f t="shared" si="1"/>
        <v>69</v>
      </c>
      <c r="J43" s="12">
        <f t="shared" si="2"/>
        <v>-8</v>
      </c>
    </row>
    <row r="44" spans="1:10" x14ac:dyDescent="0.25">
      <c r="A44" s="2">
        <v>42</v>
      </c>
      <c r="B44" s="8" t="s">
        <v>46</v>
      </c>
      <c r="C44" s="9">
        <v>93</v>
      </c>
      <c r="D44" s="10">
        <v>11</v>
      </c>
      <c r="E44" s="9">
        <v>42</v>
      </c>
      <c r="F44" s="2">
        <v>68</v>
      </c>
      <c r="G44" s="2">
        <v>15</v>
      </c>
      <c r="H44" s="11">
        <f t="shared" si="0"/>
        <v>-68</v>
      </c>
      <c r="I44" s="12">
        <f t="shared" si="1"/>
        <v>45</v>
      </c>
      <c r="J44" s="12">
        <f t="shared" si="2"/>
        <v>-23</v>
      </c>
    </row>
    <row r="45" spans="1:10" x14ac:dyDescent="0.25">
      <c r="A45" s="2">
        <v>43</v>
      </c>
      <c r="B45" s="8" t="s">
        <v>47</v>
      </c>
      <c r="C45" s="9">
        <v>93</v>
      </c>
      <c r="D45" s="10">
        <v>11</v>
      </c>
      <c r="E45" s="9">
        <v>43</v>
      </c>
      <c r="F45" s="2">
        <v>55</v>
      </c>
      <c r="G45" s="2">
        <v>21</v>
      </c>
      <c r="H45" s="11">
        <f t="shared" si="0"/>
        <v>-55</v>
      </c>
      <c r="I45" s="12">
        <f t="shared" si="1"/>
        <v>63</v>
      </c>
      <c r="J45" s="12">
        <f t="shared" si="2"/>
        <v>8</v>
      </c>
    </row>
    <row r="46" spans="1:10" x14ac:dyDescent="0.25">
      <c r="A46" s="2">
        <v>44</v>
      </c>
      <c r="B46" s="8" t="s">
        <v>48</v>
      </c>
      <c r="C46" s="9">
        <v>93</v>
      </c>
      <c r="D46" s="10">
        <v>11</v>
      </c>
      <c r="E46" s="9">
        <v>44</v>
      </c>
      <c r="F46" s="2">
        <v>48</v>
      </c>
      <c r="G46" s="2">
        <v>19</v>
      </c>
      <c r="H46" s="11">
        <f t="shared" si="0"/>
        <v>-48</v>
      </c>
      <c r="I46" s="12">
        <f t="shared" si="1"/>
        <v>57</v>
      </c>
      <c r="J46" s="12">
        <f t="shared" si="2"/>
        <v>9</v>
      </c>
    </row>
    <row r="47" spans="1:10" x14ac:dyDescent="0.25">
      <c r="A47" s="2">
        <v>45</v>
      </c>
      <c r="B47" s="8" t="s">
        <v>49</v>
      </c>
      <c r="C47" s="9">
        <v>93</v>
      </c>
      <c r="D47" s="10">
        <v>11</v>
      </c>
      <c r="E47" s="9">
        <v>45</v>
      </c>
      <c r="F47" s="2">
        <v>43</v>
      </c>
      <c r="G47" s="2">
        <v>23</v>
      </c>
      <c r="H47" s="11">
        <f t="shared" si="0"/>
        <v>-43</v>
      </c>
      <c r="I47" s="12">
        <f t="shared" si="1"/>
        <v>69</v>
      </c>
      <c r="J47" s="12">
        <f t="shared" si="2"/>
        <v>26</v>
      </c>
    </row>
    <row r="48" spans="1:10" x14ac:dyDescent="0.25">
      <c r="A48" s="2">
        <v>46</v>
      </c>
      <c r="B48" s="8" t="s">
        <v>50</v>
      </c>
      <c r="C48" s="9">
        <v>93</v>
      </c>
      <c r="D48" s="10">
        <v>11</v>
      </c>
      <c r="E48" s="9">
        <v>46</v>
      </c>
      <c r="H48" s="11">
        <f t="shared" si="0"/>
        <v>0</v>
      </c>
      <c r="I48" s="12">
        <f t="shared" si="1"/>
        <v>0</v>
      </c>
      <c r="J48" s="12" t="s">
        <v>125</v>
      </c>
    </row>
    <row r="49" spans="1:10" x14ac:dyDescent="0.25">
      <c r="A49" s="2">
        <v>47</v>
      </c>
      <c r="B49" s="8" t="s">
        <v>51</v>
      </c>
      <c r="C49" s="9">
        <v>122</v>
      </c>
      <c r="D49" s="10">
        <v>11</v>
      </c>
      <c r="E49" s="9">
        <v>47</v>
      </c>
      <c r="H49" s="11">
        <f t="shared" si="0"/>
        <v>0</v>
      </c>
      <c r="I49" s="12">
        <f t="shared" si="1"/>
        <v>0</v>
      </c>
      <c r="J49" s="12" t="s">
        <v>125</v>
      </c>
    </row>
    <row r="50" spans="1:10" x14ac:dyDescent="0.25">
      <c r="A50" s="2">
        <v>48</v>
      </c>
      <c r="B50" s="8" t="s">
        <v>52</v>
      </c>
      <c r="C50" s="9">
        <v>122</v>
      </c>
      <c r="D50" s="10">
        <v>11</v>
      </c>
      <c r="E50" s="9">
        <v>48</v>
      </c>
      <c r="F50" s="2">
        <v>31</v>
      </c>
      <c r="G50" s="2">
        <v>29</v>
      </c>
      <c r="H50" s="11">
        <f t="shared" si="0"/>
        <v>-31</v>
      </c>
      <c r="I50" s="12">
        <f t="shared" si="1"/>
        <v>87</v>
      </c>
      <c r="J50" s="12">
        <f t="shared" si="2"/>
        <v>56</v>
      </c>
    </row>
    <row r="51" spans="1:10" x14ac:dyDescent="0.25">
      <c r="A51" s="2">
        <v>49</v>
      </c>
      <c r="B51" s="8" t="s">
        <v>53</v>
      </c>
      <c r="C51" s="9">
        <v>122</v>
      </c>
      <c r="D51" s="10">
        <v>11</v>
      </c>
      <c r="E51" s="9">
        <v>49</v>
      </c>
      <c r="H51" s="11">
        <f t="shared" si="0"/>
        <v>0</v>
      </c>
      <c r="I51" s="12">
        <f t="shared" si="1"/>
        <v>0</v>
      </c>
      <c r="J51" s="12" t="s">
        <v>125</v>
      </c>
    </row>
    <row r="52" spans="1:10" x14ac:dyDescent="0.25">
      <c r="A52" s="2">
        <v>50</v>
      </c>
      <c r="B52" s="8" t="s">
        <v>54</v>
      </c>
      <c r="C52" s="9">
        <v>122</v>
      </c>
      <c r="D52" s="10">
        <v>11</v>
      </c>
      <c r="E52" s="9">
        <v>50</v>
      </c>
      <c r="F52" s="2">
        <v>15</v>
      </c>
      <c r="G52" s="2">
        <v>16</v>
      </c>
      <c r="H52" s="11">
        <f t="shared" si="0"/>
        <v>-15</v>
      </c>
      <c r="I52" s="12">
        <f t="shared" si="1"/>
        <v>48</v>
      </c>
      <c r="J52" s="12">
        <f t="shared" si="2"/>
        <v>33</v>
      </c>
    </row>
    <row r="53" spans="1:10" x14ac:dyDescent="0.25">
      <c r="A53" s="2">
        <v>51</v>
      </c>
      <c r="B53" s="8" t="s">
        <v>55</v>
      </c>
      <c r="C53" s="9">
        <v>122</v>
      </c>
      <c r="D53" s="10">
        <v>11</v>
      </c>
      <c r="E53" s="9">
        <v>51</v>
      </c>
      <c r="F53" s="2">
        <v>20</v>
      </c>
      <c r="G53" s="2">
        <v>12</v>
      </c>
      <c r="H53" s="11">
        <f t="shared" si="0"/>
        <v>-20</v>
      </c>
      <c r="I53" s="12">
        <f t="shared" si="1"/>
        <v>36</v>
      </c>
      <c r="J53" s="12">
        <f t="shared" si="2"/>
        <v>16</v>
      </c>
    </row>
    <row r="54" spans="1:10" x14ac:dyDescent="0.25">
      <c r="A54" s="2">
        <v>52</v>
      </c>
      <c r="B54" s="8" t="s">
        <v>56</v>
      </c>
      <c r="C54" s="9">
        <v>122</v>
      </c>
      <c r="D54" s="10">
        <v>11</v>
      </c>
      <c r="E54" s="9">
        <v>52</v>
      </c>
      <c r="F54" s="2">
        <v>41</v>
      </c>
      <c r="G54" s="2">
        <v>10</v>
      </c>
      <c r="H54" s="11">
        <f t="shared" si="0"/>
        <v>-41</v>
      </c>
      <c r="I54" s="12">
        <f t="shared" si="1"/>
        <v>30</v>
      </c>
      <c r="J54" s="12">
        <f t="shared" si="2"/>
        <v>-11</v>
      </c>
    </row>
    <row r="55" spans="1:10" x14ac:dyDescent="0.25">
      <c r="A55" s="2">
        <v>53</v>
      </c>
      <c r="B55" s="8" t="s">
        <v>57</v>
      </c>
      <c r="C55" s="9">
        <v>123</v>
      </c>
      <c r="D55" s="10">
        <v>11</v>
      </c>
      <c r="E55" s="9">
        <v>53</v>
      </c>
      <c r="F55" s="2">
        <v>36</v>
      </c>
      <c r="G55" s="2">
        <v>17</v>
      </c>
      <c r="H55" s="11">
        <f t="shared" si="0"/>
        <v>-36</v>
      </c>
      <c r="I55" s="12">
        <f t="shared" si="1"/>
        <v>51</v>
      </c>
      <c r="J55" s="12">
        <f t="shared" si="2"/>
        <v>15</v>
      </c>
    </row>
    <row r="56" spans="1:10" x14ac:dyDescent="0.25">
      <c r="A56" s="2">
        <v>54</v>
      </c>
      <c r="B56" s="8" t="s">
        <v>58</v>
      </c>
      <c r="C56" s="9">
        <v>123</v>
      </c>
      <c r="D56" s="10">
        <v>11</v>
      </c>
      <c r="E56" s="9">
        <v>54</v>
      </c>
      <c r="H56" s="11">
        <f t="shared" si="0"/>
        <v>0</v>
      </c>
      <c r="I56" s="12">
        <f t="shared" si="1"/>
        <v>0</v>
      </c>
      <c r="J56" s="12" t="s">
        <v>125</v>
      </c>
    </row>
    <row r="57" spans="1:10" x14ac:dyDescent="0.25">
      <c r="A57" s="2">
        <v>55</v>
      </c>
      <c r="B57" s="8" t="s">
        <v>59</v>
      </c>
      <c r="C57" s="9">
        <v>123</v>
      </c>
      <c r="D57" s="10">
        <v>11</v>
      </c>
      <c r="E57" s="9">
        <v>55</v>
      </c>
      <c r="H57" s="11">
        <f t="shared" si="0"/>
        <v>0</v>
      </c>
      <c r="I57" s="12">
        <f t="shared" si="1"/>
        <v>0</v>
      </c>
      <c r="J57" s="12" t="s">
        <v>125</v>
      </c>
    </row>
    <row r="58" spans="1:10" x14ac:dyDescent="0.25">
      <c r="A58" s="2">
        <v>56</v>
      </c>
      <c r="B58" s="8" t="s">
        <v>60</v>
      </c>
      <c r="C58" s="9">
        <v>123</v>
      </c>
      <c r="D58" s="10">
        <v>11</v>
      </c>
      <c r="E58" s="9">
        <v>56</v>
      </c>
      <c r="F58" s="2">
        <v>27</v>
      </c>
      <c r="G58" s="2">
        <v>19</v>
      </c>
      <c r="H58" s="11">
        <f t="shared" si="0"/>
        <v>-27</v>
      </c>
      <c r="I58" s="12">
        <f t="shared" si="1"/>
        <v>57</v>
      </c>
      <c r="J58" s="12">
        <f t="shared" si="2"/>
        <v>30</v>
      </c>
    </row>
    <row r="59" spans="1:10" x14ac:dyDescent="0.25">
      <c r="A59" s="2">
        <v>57</v>
      </c>
      <c r="B59" s="8" t="s">
        <v>61</v>
      </c>
      <c r="C59" s="9">
        <v>123</v>
      </c>
      <c r="D59" s="10">
        <v>11</v>
      </c>
      <c r="E59" s="9">
        <v>57</v>
      </c>
      <c r="H59" s="11">
        <f t="shared" si="0"/>
        <v>0</v>
      </c>
      <c r="I59" s="12">
        <f t="shared" si="1"/>
        <v>0</v>
      </c>
      <c r="J59" s="12" t="s">
        <v>125</v>
      </c>
    </row>
    <row r="60" spans="1:10" x14ac:dyDescent="0.25">
      <c r="A60" s="2">
        <v>58</v>
      </c>
      <c r="B60" s="8" t="s">
        <v>62</v>
      </c>
      <c r="C60" s="9">
        <v>123</v>
      </c>
      <c r="D60" s="10">
        <v>11</v>
      </c>
      <c r="E60" s="9">
        <v>58</v>
      </c>
      <c r="F60" s="2">
        <v>36</v>
      </c>
      <c r="G60" s="2">
        <v>18</v>
      </c>
      <c r="H60" s="11">
        <f t="shared" si="0"/>
        <v>-36</v>
      </c>
      <c r="I60" s="12">
        <f t="shared" si="1"/>
        <v>54</v>
      </c>
      <c r="J60" s="12">
        <f t="shared" si="2"/>
        <v>18</v>
      </c>
    </row>
    <row r="61" spans="1:10" x14ac:dyDescent="0.25">
      <c r="A61" s="2">
        <v>59</v>
      </c>
      <c r="B61" s="8" t="s">
        <v>63</v>
      </c>
      <c r="C61" s="9">
        <v>123</v>
      </c>
      <c r="D61" s="10">
        <v>11</v>
      </c>
      <c r="E61" s="9">
        <v>59</v>
      </c>
      <c r="F61" s="2">
        <v>17</v>
      </c>
      <c r="G61" s="2">
        <v>36</v>
      </c>
      <c r="H61" s="11">
        <f t="shared" si="0"/>
        <v>-17</v>
      </c>
      <c r="I61" s="12">
        <f t="shared" si="1"/>
        <v>108</v>
      </c>
      <c r="J61" s="12">
        <f t="shared" si="2"/>
        <v>91</v>
      </c>
    </row>
    <row r="62" spans="1:10" x14ac:dyDescent="0.25">
      <c r="A62" s="2">
        <v>60</v>
      </c>
      <c r="B62" s="8" t="s">
        <v>64</v>
      </c>
      <c r="C62" s="9">
        <v>123</v>
      </c>
      <c r="D62" s="10">
        <v>11</v>
      </c>
      <c r="E62" s="9">
        <v>60</v>
      </c>
      <c r="F62" s="2">
        <v>36</v>
      </c>
      <c r="G62" s="2">
        <v>18</v>
      </c>
      <c r="H62" s="11">
        <f t="shared" si="0"/>
        <v>-36</v>
      </c>
      <c r="I62" s="12">
        <f t="shared" si="1"/>
        <v>54</v>
      </c>
      <c r="J62" s="12">
        <f t="shared" si="2"/>
        <v>18</v>
      </c>
    </row>
    <row r="63" spans="1:10" x14ac:dyDescent="0.25">
      <c r="A63" s="2">
        <v>61</v>
      </c>
      <c r="B63" s="8" t="s">
        <v>65</v>
      </c>
      <c r="C63" s="9">
        <v>123</v>
      </c>
      <c r="D63" s="10">
        <v>11</v>
      </c>
      <c r="E63" s="9">
        <v>61</v>
      </c>
      <c r="H63" s="11">
        <f t="shared" si="0"/>
        <v>0</v>
      </c>
      <c r="I63" s="12">
        <f t="shared" si="1"/>
        <v>0</v>
      </c>
      <c r="J63" s="12" t="s">
        <v>125</v>
      </c>
    </row>
    <row r="64" spans="1:10" x14ac:dyDescent="0.25">
      <c r="A64" s="2">
        <v>62</v>
      </c>
      <c r="B64" s="8" t="s">
        <v>66</v>
      </c>
      <c r="C64" s="9">
        <v>123</v>
      </c>
      <c r="D64" s="10">
        <v>11</v>
      </c>
      <c r="E64" s="9">
        <v>62</v>
      </c>
      <c r="F64" s="2">
        <v>32</v>
      </c>
      <c r="G64" s="2">
        <v>15</v>
      </c>
      <c r="H64" s="11">
        <f t="shared" si="0"/>
        <v>-32</v>
      </c>
      <c r="I64" s="12">
        <f t="shared" si="1"/>
        <v>45</v>
      </c>
      <c r="J64" s="12">
        <f t="shared" si="2"/>
        <v>13</v>
      </c>
    </row>
    <row r="65" spans="1:10" x14ac:dyDescent="0.25">
      <c r="A65" s="2">
        <v>63</v>
      </c>
      <c r="B65" s="8" t="s">
        <v>67</v>
      </c>
      <c r="C65" s="9">
        <v>123</v>
      </c>
      <c r="D65" s="10">
        <v>11</v>
      </c>
      <c r="E65" s="9">
        <v>63</v>
      </c>
      <c r="F65" s="2">
        <v>36</v>
      </c>
      <c r="G65" s="2">
        <v>14</v>
      </c>
      <c r="H65" s="11">
        <f t="shared" si="0"/>
        <v>-36</v>
      </c>
      <c r="I65" s="12">
        <f t="shared" si="1"/>
        <v>42</v>
      </c>
      <c r="J65" s="12">
        <f t="shared" si="2"/>
        <v>6</v>
      </c>
    </row>
    <row r="66" spans="1:10" x14ac:dyDescent="0.25">
      <c r="A66" s="2">
        <v>64</v>
      </c>
      <c r="B66" s="8" t="s">
        <v>68</v>
      </c>
      <c r="C66" s="9">
        <v>123</v>
      </c>
      <c r="D66" s="10">
        <v>11</v>
      </c>
      <c r="E66" s="9">
        <v>64</v>
      </c>
      <c r="F66" s="2">
        <v>29</v>
      </c>
      <c r="G66" s="2">
        <v>18</v>
      </c>
      <c r="H66" s="11">
        <f t="shared" si="0"/>
        <v>-29</v>
      </c>
      <c r="I66" s="12">
        <f t="shared" si="1"/>
        <v>54</v>
      </c>
      <c r="J66" s="12">
        <f t="shared" si="2"/>
        <v>25</v>
      </c>
    </row>
    <row r="67" spans="1:10" x14ac:dyDescent="0.25">
      <c r="A67" s="2">
        <v>65</v>
      </c>
      <c r="B67" s="8" t="s">
        <v>69</v>
      </c>
      <c r="C67" s="9">
        <v>123</v>
      </c>
      <c r="D67" s="10">
        <v>11</v>
      </c>
      <c r="E67" s="9">
        <v>65</v>
      </c>
      <c r="F67" s="2">
        <v>26</v>
      </c>
      <c r="G67" s="2">
        <v>15</v>
      </c>
      <c r="H67" s="11">
        <f t="shared" si="0"/>
        <v>-26</v>
      </c>
      <c r="I67" s="12">
        <f t="shared" si="1"/>
        <v>45</v>
      </c>
      <c r="J67" s="12">
        <f t="shared" si="2"/>
        <v>19</v>
      </c>
    </row>
    <row r="68" spans="1:10" x14ac:dyDescent="0.25">
      <c r="A68" s="2">
        <v>66</v>
      </c>
      <c r="B68" s="8" t="s">
        <v>70</v>
      </c>
      <c r="C68" s="9">
        <v>39</v>
      </c>
      <c r="D68" s="10">
        <v>11</v>
      </c>
      <c r="E68" s="9">
        <v>66</v>
      </c>
      <c r="F68" s="2">
        <v>19</v>
      </c>
      <c r="G68" s="2">
        <v>13</v>
      </c>
      <c r="H68" s="11">
        <f t="shared" ref="H68:H113" si="3">F68*-1</f>
        <v>-19</v>
      </c>
      <c r="I68" s="12">
        <f t="shared" ref="I68:I113" si="4">G68*3</f>
        <v>39</v>
      </c>
      <c r="J68" s="12">
        <f t="shared" ref="J68:J113" si="5">H68+I68</f>
        <v>20</v>
      </c>
    </row>
    <row r="69" spans="1:10" x14ac:dyDescent="0.25">
      <c r="A69" s="2">
        <v>67</v>
      </c>
      <c r="B69" s="8" t="s">
        <v>72</v>
      </c>
      <c r="C69" s="9">
        <v>123</v>
      </c>
      <c r="D69" s="10">
        <v>11</v>
      </c>
      <c r="E69" s="9">
        <v>67</v>
      </c>
      <c r="H69" s="11">
        <f t="shared" si="3"/>
        <v>0</v>
      </c>
      <c r="I69" s="12">
        <f t="shared" si="4"/>
        <v>0</v>
      </c>
      <c r="J69" s="12" t="s">
        <v>125</v>
      </c>
    </row>
    <row r="70" spans="1:10" x14ac:dyDescent="0.25">
      <c r="A70" s="2">
        <v>68</v>
      </c>
      <c r="B70" s="8" t="s">
        <v>73</v>
      </c>
      <c r="C70" s="9">
        <v>123</v>
      </c>
      <c r="D70" s="10">
        <v>11</v>
      </c>
      <c r="E70" s="9">
        <v>68</v>
      </c>
      <c r="H70" s="11">
        <f t="shared" si="3"/>
        <v>0</v>
      </c>
      <c r="I70" s="12">
        <f t="shared" si="4"/>
        <v>0</v>
      </c>
      <c r="J70" s="12" t="s">
        <v>125</v>
      </c>
    </row>
    <row r="71" spans="1:10" x14ac:dyDescent="0.25">
      <c r="A71" s="2">
        <v>69</v>
      </c>
      <c r="B71" s="8" t="s">
        <v>74</v>
      </c>
      <c r="C71" s="9">
        <v>112</v>
      </c>
      <c r="D71" s="10">
        <v>11</v>
      </c>
      <c r="E71" s="9">
        <v>69</v>
      </c>
      <c r="F71" s="2">
        <v>18</v>
      </c>
      <c r="G71" s="2">
        <v>30</v>
      </c>
      <c r="H71" s="11">
        <f t="shared" si="3"/>
        <v>-18</v>
      </c>
      <c r="I71" s="12">
        <f t="shared" si="4"/>
        <v>90</v>
      </c>
      <c r="J71" s="12">
        <f t="shared" si="5"/>
        <v>72</v>
      </c>
    </row>
    <row r="72" spans="1:10" x14ac:dyDescent="0.25">
      <c r="A72" s="2">
        <v>70</v>
      </c>
      <c r="B72" s="8" t="s">
        <v>75</v>
      </c>
      <c r="C72" s="9">
        <v>112</v>
      </c>
      <c r="D72" s="10">
        <v>11</v>
      </c>
      <c r="E72" s="9">
        <v>70</v>
      </c>
      <c r="H72" s="11">
        <f t="shared" si="3"/>
        <v>0</v>
      </c>
      <c r="I72" s="12">
        <f t="shared" si="4"/>
        <v>0</v>
      </c>
      <c r="J72" s="12" t="s">
        <v>125</v>
      </c>
    </row>
    <row r="73" spans="1:10" x14ac:dyDescent="0.25">
      <c r="A73" s="2">
        <v>71</v>
      </c>
      <c r="B73" s="8" t="s">
        <v>76</v>
      </c>
      <c r="C73" s="9">
        <v>83</v>
      </c>
      <c r="D73" s="10">
        <v>11</v>
      </c>
      <c r="E73" s="9">
        <v>71</v>
      </c>
      <c r="F73" s="2">
        <v>12</v>
      </c>
      <c r="G73" s="2">
        <v>32</v>
      </c>
      <c r="H73" s="11">
        <f t="shared" si="3"/>
        <v>-12</v>
      </c>
      <c r="I73" s="12">
        <f t="shared" si="4"/>
        <v>96</v>
      </c>
      <c r="J73" s="12">
        <f t="shared" si="5"/>
        <v>84</v>
      </c>
    </row>
    <row r="74" spans="1:10" x14ac:dyDescent="0.25">
      <c r="A74" s="2">
        <v>72</v>
      </c>
      <c r="B74" s="8" t="s">
        <v>77</v>
      </c>
      <c r="C74" s="9">
        <v>83</v>
      </c>
      <c r="D74" s="10">
        <v>11</v>
      </c>
      <c r="E74" s="9">
        <v>72</v>
      </c>
      <c r="F74" s="2">
        <v>80</v>
      </c>
      <c r="G74" s="2">
        <v>20</v>
      </c>
      <c r="H74" s="11">
        <f t="shared" si="3"/>
        <v>-80</v>
      </c>
      <c r="I74" s="12">
        <f t="shared" si="4"/>
        <v>60</v>
      </c>
      <c r="J74" s="12">
        <f t="shared" si="5"/>
        <v>-20</v>
      </c>
    </row>
    <row r="75" spans="1:10" x14ac:dyDescent="0.25">
      <c r="A75" s="2">
        <v>73</v>
      </c>
      <c r="B75" s="8" t="s">
        <v>78</v>
      </c>
      <c r="C75" s="9">
        <v>123</v>
      </c>
      <c r="D75" s="10">
        <v>11</v>
      </c>
      <c r="E75" s="9">
        <v>73</v>
      </c>
      <c r="F75" s="2">
        <v>20</v>
      </c>
      <c r="G75" s="2">
        <v>14</v>
      </c>
      <c r="H75" s="11">
        <f t="shared" si="3"/>
        <v>-20</v>
      </c>
      <c r="I75" s="12">
        <f t="shared" si="4"/>
        <v>42</v>
      </c>
      <c r="J75" s="12">
        <f t="shared" si="5"/>
        <v>22</v>
      </c>
    </row>
    <row r="76" spans="1:10" x14ac:dyDescent="0.25">
      <c r="A76" s="2">
        <v>74</v>
      </c>
      <c r="B76" s="8" t="s">
        <v>79</v>
      </c>
      <c r="C76" s="9">
        <v>112</v>
      </c>
      <c r="D76" s="10">
        <v>11</v>
      </c>
      <c r="E76" s="9">
        <v>74</v>
      </c>
      <c r="F76" s="2">
        <v>44</v>
      </c>
      <c r="G76" s="2">
        <v>25</v>
      </c>
      <c r="H76" s="11">
        <f t="shared" si="3"/>
        <v>-44</v>
      </c>
      <c r="I76" s="12">
        <f t="shared" si="4"/>
        <v>75</v>
      </c>
      <c r="J76" s="12">
        <f t="shared" si="5"/>
        <v>31</v>
      </c>
    </row>
    <row r="77" spans="1:10" x14ac:dyDescent="0.25">
      <c r="A77" s="2">
        <v>75</v>
      </c>
      <c r="B77" s="8" t="s">
        <v>80</v>
      </c>
      <c r="C77" s="9">
        <v>47</v>
      </c>
      <c r="D77" s="10">
        <v>11</v>
      </c>
      <c r="E77" s="9">
        <v>75</v>
      </c>
      <c r="H77" s="11">
        <f t="shared" si="3"/>
        <v>0</v>
      </c>
      <c r="I77" s="12">
        <f t="shared" si="4"/>
        <v>0</v>
      </c>
      <c r="J77" s="12" t="s">
        <v>125</v>
      </c>
    </row>
    <row r="78" spans="1:10" x14ac:dyDescent="0.25">
      <c r="A78" s="2">
        <v>76</v>
      </c>
      <c r="B78" s="8" t="s">
        <v>81</v>
      </c>
      <c r="C78" s="9">
        <v>47</v>
      </c>
      <c r="D78" s="10">
        <v>11</v>
      </c>
      <c r="E78" s="9">
        <v>76</v>
      </c>
      <c r="F78" s="2">
        <v>17</v>
      </c>
      <c r="G78" s="2">
        <v>19</v>
      </c>
      <c r="H78" s="11">
        <f t="shared" si="3"/>
        <v>-17</v>
      </c>
      <c r="I78" s="12">
        <f t="shared" si="4"/>
        <v>57</v>
      </c>
      <c r="J78" s="12">
        <f t="shared" si="5"/>
        <v>40</v>
      </c>
    </row>
    <row r="79" spans="1:10" x14ac:dyDescent="0.25">
      <c r="A79" s="2">
        <v>77</v>
      </c>
      <c r="B79" s="8" t="s">
        <v>82</v>
      </c>
      <c r="C79" s="9">
        <v>47</v>
      </c>
      <c r="D79" s="10">
        <v>11</v>
      </c>
      <c r="E79" s="9">
        <v>77</v>
      </c>
      <c r="F79" s="2">
        <v>9</v>
      </c>
      <c r="G79" s="2">
        <v>4</v>
      </c>
      <c r="H79" s="11">
        <f t="shared" si="3"/>
        <v>-9</v>
      </c>
      <c r="I79" s="12">
        <f t="shared" si="4"/>
        <v>12</v>
      </c>
      <c r="J79" s="12">
        <f t="shared" si="5"/>
        <v>3</v>
      </c>
    </row>
    <row r="80" spans="1:10" x14ac:dyDescent="0.25">
      <c r="A80" s="2">
        <v>78</v>
      </c>
      <c r="B80" s="8" t="s">
        <v>83</v>
      </c>
      <c r="C80" s="9">
        <v>83</v>
      </c>
      <c r="D80" s="10">
        <v>11</v>
      </c>
      <c r="E80" s="9">
        <v>78</v>
      </c>
      <c r="F80" s="2">
        <v>66</v>
      </c>
      <c r="G80" s="2">
        <v>34</v>
      </c>
      <c r="H80" s="11">
        <f t="shared" si="3"/>
        <v>-66</v>
      </c>
      <c r="I80" s="12">
        <f t="shared" si="4"/>
        <v>102</v>
      </c>
      <c r="J80" s="12">
        <f t="shared" si="5"/>
        <v>36</v>
      </c>
    </row>
    <row r="81" spans="1:10" x14ac:dyDescent="0.25">
      <c r="A81" s="2">
        <v>79</v>
      </c>
      <c r="B81" s="8" t="s">
        <v>84</v>
      </c>
      <c r="C81" s="9">
        <v>112</v>
      </c>
      <c r="D81" s="10">
        <v>11</v>
      </c>
      <c r="E81" s="9">
        <v>79</v>
      </c>
      <c r="F81" s="2">
        <v>65</v>
      </c>
      <c r="G81" s="2">
        <v>27</v>
      </c>
      <c r="H81" s="11">
        <f t="shared" si="3"/>
        <v>-65</v>
      </c>
      <c r="I81" s="12">
        <f t="shared" si="4"/>
        <v>81</v>
      </c>
      <c r="J81" s="12">
        <f t="shared" si="5"/>
        <v>16</v>
      </c>
    </row>
    <row r="82" spans="1:10" x14ac:dyDescent="0.25">
      <c r="A82" s="2">
        <v>80</v>
      </c>
      <c r="B82" s="8" t="s">
        <v>85</v>
      </c>
      <c r="C82" s="9">
        <v>112</v>
      </c>
      <c r="D82" s="10">
        <v>11</v>
      </c>
      <c r="E82" s="9">
        <v>80</v>
      </c>
      <c r="F82" s="2">
        <v>35</v>
      </c>
      <c r="G82" s="2">
        <v>12</v>
      </c>
      <c r="H82" s="11">
        <f t="shared" si="3"/>
        <v>-35</v>
      </c>
      <c r="I82" s="12">
        <f t="shared" si="4"/>
        <v>36</v>
      </c>
      <c r="J82" s="12">
        <f t="shared" si="5"/>
        <v>1</v>
      </c>
    </row>
    <row r="83" spans="1:10" x14ac:dyDescent="0.25">
      <c r="A83" s="2">
        <v>81</v>
      </c>
      <c r="B83" s="8" t="s">
        <v>86</v>
      </c>
      <c r="C83" s="9">
        <v>112</v>
      </c>
      <c r="D83" s="10">
        <v>11</v>
      </c>
      <c r="E83" s="9">
        <v>81</v>
      </c>
      <c r="F83" s="2">
        <v>50</v>
      </c>
      <c r="G83" s="2">
        <v>15</v>
      </c>
      <c r="H83" s="11">
        <f t="shared" si="3"/>
        <v>-50</v>
      </c>
      <c r="I83" s="12">
        <f t="shared" si="4"/>
        <v>45</v>
      </c>
      <c r="J83" s="12">
        <f t="shared" si="5"/>
        <v>-5</v>
      </c>
    </row>
    <row r="84" spans="1:10" x14ac:dyDescent="0.25">
      <c r="A84" s="2">
        <v>82</v>
      </c>
      <c r="B84" s="8" t="s">
        <v>122</v>
      </c>
      <c r="C84" s="9">
        <v>112</v>
      </c>
      <c r="D84" s="10">
        <v>11</v>
      </c>
      <c r="E84" s="9">
        <v>82</v>
      </c>
      <c r="F84" s="2">
        <v>73</v>
      </c>
      <c r="G84" s="2">
        <v>26</v>
      </c>
      <c r="H84" s="11">
        <f t="shared" si="3"/>
        <v>-73</v>
      </c>
      <c r="I84" s="12">
        <f t="shared" si="4"/>
        <v>78</v>
      </c>
      <c r="J84" s="12">
        <f t="shared" si="5"/>
        <v>5</v>
      </c>
    </row>
    <row r="85" spans="1:10" x14ac:dyDescent="0.25">
      <c r="A85" s="2">
        <v>83</v>
      </c>
      <c r="B85" s="8" t="s">
        <v>87</v>
      </c>
      <c r="C85" s="9">
        <v>112</v>
      </c>
      <c r="D85" s="10">
        <v>11</v>
      </c>
      <c r="E85" s="9">
        <v>83</v>
      </c>
      <c r="H85" s="11">
        <f t="shared" si="3"/>
        <v>0</v>
      </c>
      <c r="I85" s="12">
        <f t="shared" si="4"/>
        <v>0</v>
      </c>
      <c r="J85" s="12" t="s">
        <v>125</v>
      </c>
    </row>
    <row r="86" spans="1:10" x14ac:dyDescent="0.25">
      <c r="A86" s="2">
        <v>84</v>
      </c>
      <c r="B86" s="8" t="s">
        <v>88</v>
      </c>
      <c r="C86" s="9">
        <v>112</v>
      </c>
      <c r="D86" s="10">
        <v>11</v>
      </c>
      <c r="E86" s="9">
        <v>84</v>
      </c>
      <c r="F86" s="2">
        <v>78</v>
      </c>
      <c r="G86" s="2">
        <v>22</v>
      </c>
      <c r="H86" s="11">
        <f t="shared" si="3"/>
        <v>-78</v>
      </c>
      <c r="I86" s="12">
        <f t="shared" si="4"/>
        <v>66</v>
      </c>
      <c r="J86" s="12">
        <f t="shared" si="5"/>
        <v>-12</v>
      </c>
    </row>
    <row r="87" spans="1:10" x14ac:dyDescent="0.25">
      <c r="A87" s="2">
        <v>85</v>
      </c>
      <c r="B87" s="8" t="s">
        <v>89</v>
      </c>
      <c r="C87" s="9">
        <v>84</v>
      </c>
      <c r="D87" s="10">
        <v>11</v>
      </c>
      <c r="E87" s="9">
        <v>85</v>
      </c>
      <c r="F87" s="2">
        <v>32</v>
      </c>
      <c r="G87" s="2">
        <v>14</v>
      </c>
      <c r="H87" s="11">
        <f t="shared" si="3"/>
        <v>-32</v>
      </c>
      <c r="I87" s="12">
        <f t="shared" si="4"/>
        <v>42</v>
      </c>
      <c r="J87" s="12">
        <f t="shared" si="5"/>
        <v>10</v>
      </c>
    </row>
    <row r="88" spans="1:10" x14ac:dyDescent="0.25">
      <c r="A88" s="2">
        <v>86</v>
      </c>
      <c r="B88" s="8" t="s">
        <v>90</v>
      </c>
      <c r="C88" s="9">
        <v>84</v>
      </c>
      <c r="D88" s="10">
        <v>11</v>
      </c>
      <c r="E88" s="9">
        <v>86</v>
      </c>
      <c r="F88" s="2">
        <v>41</v>
      </c>
      <c r="G88" s="2">
        <v>16</v>
      </c>
      <c r="H88" s="11">
        <f t="shared" si="3"/>
        <v>-41</v>
      </c>
      <c r="I88" s="12">
        <f t="shared" si="4"/>
        <v>48</v>
      </c>
      <c r="J88" s="12">
        <f t="shared" si="5"/>
        <v>7</v>
      </c>
    </row>
    <row r="89" spans="1:10" x14ac:dyDescent="0.25">
      <c r="A89" s="2">
        <v>87</v>
      </c>
      <c r="B89" s="8" t="s">
        <v>91</v>
      </c>
      <c r="C89" s="9">
        <v>47</v>
      </c>
      <c r="D89" s="10">
        <v>11</v>
      </c>
      <c r="E89" s="9">
        <v>87</v>
      </c>
      <c r="F89" s="2">
        <v>22</v>
      </c>
      <c r="G89" s="2">
        <v>20</v>
      </c>
      <c r="H89" s="11">
        <f t="shared" si="3"/>
        <v>-22</v>
      </c>
      <c r="I89" s="12">
        <f t="shared" si="4"/>
        <v>60</v>
      </c>
      <c r="J89" s="12">
        <f t="shared" si="5"/>
        <v>38</v>
      </c>
    </row>
    <row r="90" spans="1:10" x14ac:dyDescent="0.25">
      <c r="A90" s="2">
        <v>88</v>
      </c>
      <c r="B90" s="8" t="s">
        <v>92</v>
      </c>
      <c r="C90" s="9">
        <v>47</v>
      </c>
      <c r="D90" s="10">
        <v>11</v>
      </c>
      <c r="E90" s="9">
        <v>88</v>
      </c>
      <c r="F90" s="2">
        <v>25</v>
      </c>
      <c r="G90" s="2">
        <v>22</v>
      </c>
      <c r="H90" s="11">
        <f t="shared" si="3"/>
        <v>-25</v>
      </c>
      <c r="I90" s="12">
        <f t="shared" si="4"/>
        <v>66</v>
      </c>
      <c r="J90" s="12">
        <f t="shared" si="5"/>
        <v>41</v>
      </c>
    </row>
    <row r="91" spans="1:10" x14ac:dyDescent="0.25">
      <c r="A91" s="2">
        <v>89</v>
      </c>
      <c r="B91" s="8" t="s">
        <v>93</v>
      </c>
      <c r="C91" s="9">
        <v>133</v>
      </c>
      <c r="D91" s="10">
        <v>11</v>
      </c>
      <c r="E91" s="9">
        <v>89</v>
      </c>
      <c r="H91" s="11">
        <f t="shared" si="3"/>
        <v>0</v>
      </c>
      <c r="I91" s="12">
        <f t="shared" si="4"/>
        <v>0</v>
      </c>
      <c r="J91" s="12" t="s">
        <v>125</v>
      </c>
    </row>
    <row r="92" spans="1:10" x14ac:dyDescent="0.25">
      <c r="A92" s="2">
        <v>90</v>
      </c>
      <c r="B92" s="8" t="s">
        <v>94</v>
      </c>
      <c r="C92" s="9">
        <v>133</v>
      </c>
      <c r="D92" s="10">
        <v>11</v>
      </c>
      <c r="E92" s="9">
        <v>90</v>
      </c>
      <c r="F92" s="2">
        <v>45</v>
      </c>
      <c r="G92" s="2">
        <v>14</v>
      </c>
      <c r="H92" s="11">
        <f t="shared" si="3"/>
        <v>-45</v>
      </c>
      <c r="I92" s="12">
        <f t="shared" si="4"/>
        <v>42</v>
      </c>
      <c r="J92" s="12">
        <f t="shared" si="5"/>
        <v>-3</v>
      </c>
    </row>
    <row r="93" spans="1:10" x14ac:dyDescent="0.25">
      <c r="A93" s="2">
        <v>91</v>
      </c>
      <c r="B93" s="8" t="s">
        <v>95</v>
      </c>
      <c r="C93" s="9">
        <v>83</v>
      </c>
      <c r="D93" s="10">
        <v>11</v>
      </c>
      <c r="E93" s="9">
        <v>91</v>
      </c>
      <c r="F93" s="2">
        <v>35</v>
      </c>
      <c r="G93" s="2">
        <v>14</v>
      </c>
      <c r="H93" s="11">
        <f t="shared" si="3"/>
        <v>-35</v>
      </c>
      <c r="I93" s="12">
        <f t="shared" si="4"/>
        <v>42</v>
      </c>
      <c r="J93" s="12">
        <f t="shared" si="5"/>
        <v>7</v>
      </c>
    </row>
    <row r="94" spans="1:10" x14ac:dyDescent="0.25">
      <c r="A94" s="2">
        <v>92</v>
      </c>
      <c r="B94" s="8" t="s">
        <v>96</v>
      </c>
      <c r="C94" s="9">
        <v>12</v>
      </c>
      <c r="D94" s="10">
        <v>11</v>
      </c>
      <c r="E94" s="9">
        <v>92</v>
      </c>
      <c r="F94" s="2">
        <v>14</v>
      </c>
      <c r="G94" s="2">
        <v>18</v>
      </c>
      <c r="H94" s="11">
        <f t="shared" si="3"/>
        <v>-14</v>
      </c>
      <c r="I94" s="12">
        <f t="shared" si="4"/>
        <v>54</v>
      </c>
      <c r="J94" s="12">
        <f t="shared" si="5"/>
        <v>40</v>
      </c>
    </row>
    <row r="95" spans="1:10" x14ac:dyDescent="0.25">
      <c r="A95" s="2">
        <v>93</v>
      </c>
      <c r="B95" s="8" t="s">
        <v>97</v>
      </c>
      <c r="C95" s="9">
        <v>12</v>
      </c>
      <c r="D95" s="10">
        <v>11</v>
      </c>
      <c r="E95" s="9">
        <v>93</v>
      </c>
      <c r="H95" s="11">
        <f t="shared" si="3"/>
        <v>0</v>
      </c>
      <c r="I95" s="12">
        <f t="shared" si="4"/>
        <v>0</v>
      </c>
      <c r="J95" s="12" t="s">
        <v>125</v>
      </c>
    </row>
    <row r="96" spans="1:10" x14ac:dyDescent="0.25">
      <c r="A96" s="2">
        <v>94</v>
      </c>
      <c r="B96" s="8" t="s">
        <v>124</v>
      </c>
      <c r="C96" s="9">
        <v>47</v>
      </c>
      <c r="D96" s="10">
        <v>11</v>
      </c>
      <c r="E96" s="9">
        <v>94</v>
      </c>
      <c r="F96" s="2">
        <v>62</v>
      </c>
      <c r="G96" s="2">
        <v>15</v>
      </c>
      <c r="H96" s="11">
        <f t="shared" si="3"/>
        <v>-62</v>
      </c>
      <c r="I96" s="12">
        <f t="shared" si="4"/>
        <v>45</v>
      </c>
      <c r="J96" s="12">
        <f t="shared" si="5"/>
        <v>-17</v>
      </c>
    </row>
    <row r="97" spans="1:10" x14ac:dyDescent="0.25">
      <c r="A97" s="2">
        <v>95</v>
      </c>
      <c r="B97" s="8" t="s">
        <v>98</v>
      </c>
      <c r="C97" s="9">
        <v>19</v>
      </c>
      <c r="D97" s="10">
        <v>11</v>
      </c>
      <c r="E97" s="9">
        <v>95</v>
      </c>
      <c r="F97" s="2">
        <v>40</v>
      </c>
      <c r="G97" s="2">
        <v>21</v>
      </c>
      <c r="H97" s="11">
        <f t="shared" si="3"/>
        <v>-40</v>
      </c>
      <c r="I97" s="12">
        <f t="shared" si="4"/>
        <v>63</v>
      </c>
      <c r="J97" s="12">
        <f t="shared" si="5"/>
        <v>23</v>
      </c>
    </row>
    <row r="98" spans="1:10" x14ac:dyDescent="0.25">
      <c r="A98" s="2">
        <v>96</v>
      </c>
      <c r="B98" s="8" t="s">
        <v>99</v>
      </c>
      <c r="C98" s="9">
        <v>19</v>
      </c>
      <c r="D98" s="10">
        <v>11</v>
      </c>
      <c r="E98" s="9">
        <v>96</v>
      </c>
      <c r="H98" s="11">
        <f t="shared" si="3"/>
        <v>0</v>
      </c>
      <c r="I98" s="12">
        <f t="shared" si="4"/>
        <v>0</v>
      </c>
      <c r="J98" s="12" t="s">
        <v>125</v>
      </c>
    </row>
    <row r="99" spans="1:10" x14ac:dyDescent="0.25">
      <c r="A99" s="2">
        <v>97</v>
      </c>
      <c r="B99" s="8" t="s">
        <v>100</v>
      </c>
      <c r="C99" s="9">
        <v>19</v>
      </c>
      <c r="D99" s="10">
        <v>11</v>
      </c>
      <c r="E99" s="9">
        <v>97</v>
      </c>
      <c r="H99" s="11">
        <f t="shared" si="3"/>
        <v>0</v>
      </c>
      <c r="I99" s="12">
        <f t="shared" si="4"/>
        <v>0</v>
      </c>
      <c r="J99" s="12" t="s">
        <v>125</v>
      </c>
    </row>
    <row r="100" spans="1:10" x14ac:dyDescent="0.25">
      <c r="A100" s="2">
        <v>98</v>
      </c>
      <c r="B100" s="8" t="s">
        <v>101</v>
      </c>
      <c r="C100" s="9">
        <v>19</v>
      </c>
      <c r="D100" s="10">
        <v>11</v>
      </c>
      <c r="E100" s="9">
        <v>98</v>
      </c>
      <c r="H100" s="11">
        <f t="shared" si="3"/>
        <v>0</v>
      </c>
      <c r="I100" s="12">
        <f t="shared" si="4"/>
        <v>0</v>
      </c>
      <c r="J100" s="12" t="s">
        <v>125</v>
      </c>
    </row>
    <row r="101" spans="1:10" x14ac:dyDescent="0.25">
      <c r="A101" s="2">
        <v>99</v>
      </c>
      <c r="B101" s="8" t="s">
        <v>102</v>
      </c>
      <c r="C101" s="9">
        <v>19</v>
      </c>
      <c r="D101" s="10">
        <v>11</v>
      </c>
      <c r="E101" s="9">
        <v>99</v>
      </c>
      <c r="F101" s="2">
        <v>21</v>
      </c>
      <c r="G101" s="2">
        <v>9</v>
      </c>
      <c r="H101" s="11">
        <f t="shared" si="3"/>
        <v>-21</v>
      </c>
      <c r="I101" s="12">
        <f t="shared" si="4"/>
        <v>27</v>
      </c>
      <c r="J101" s="12">
        <f t="shared" si="5"/>
        <v>6</v>
      </c>
    </row>
    <row r="102" spans="1:10" x14ac:dyDescent="0.25">
      <c r="A102" s="2">
        <v>100</v>
      </c>
      <c r="B102" s="8" t="s">
        <v>103</v>
      </c>
      <c r="C102" s="9">
        <v>19</v>
      </c>
      <c r="D102" s="10">
        <v>11</v>
      </c>
      <c r="E102" s="9">
        <v>100</v>
      </c>
      <c r="F102" s="2">
        <v>63</v>
      </c>
      <c r="G102" s="2">
        <v>32</v>
      </c>
      <c r="H102" s="11">
        <f t="shared" si="3"/>
        <v>-63</v>
      </c>
      <c r="I102" s="12">
        <f t="shared" si="4"/>
        <v>96</v>
      </c>
      <c r="J102" s="12">
        <f t="shared" si="5"/>
        <v>33</v>
      </c>
    </row>
    <row r="103" spans="1:10" x14ac:dyDescent="0.25">
      <c r="A103" s="2">
        <v>101</v>
      </c>
      <c r="B103" s="8" t="s">
        <v>71</v>
      </c>
      <c r="C103" s="9">
        <v>123</v>
      </c>
      <c r="D103" s="10">
        <v>11</v>
      </c>
      <c r="E103" s="9">
        <v>101</v>
      </c>
      <c r="F103" s="2">
        <v>40</v>
      </c>
      <c r="G103" s="2">
        <v>16</v>
      </c>
      <c r="H103" s="11">
        <f t="shared" si="3"/>
        <v>-40</v>
      </c>
      <c r="I103" s="12">
        <f t="shared" si="4"/>
        <v>48</v>
      </c>
      <c r="J103" s="12">
        <f t="shared" si="5"/>
        <v>8</v>
      </c>
    </row>
    <row r="104" spans="1:10" x14ac:dyDescent="0.25">
      <c r="A104" s="2">
        <v>102</v>
      </c>
      <c r="B104" s="8" t="s">
        <v>104</v>
      </c>
      <c r="C104" s="9">
        <v>123</v>
      </c>
      <c r="D104" s="10">
        <v>11</v>
      </c>
      <c r="E104" s="9">
        <v>102</v>
      </c>
      <c r="F104" s="2">
        <v>42</v>
      </c>
      <c r="G104" s="2">
        <v>16</v>
      </c>
      <c r="H104" s="11">
        <f t="shared" si="3"/>
        <v>-42</v>
      </c>
      <c r="I104" s="12">
        <f t="shared" si="4"/>
        <v>48</v>
      </c>
      <c r="J104" s="12">
        <f t="shared" si="5"/>
        <v>6</v>
      </c>
    </row>
    <row r="105" spans="1:10" x14ac:dyDescent="0.25">
      <c r="A105" s="2">
        <v>103</v>
      </c>
      <c r="B105" s="8" t="s">
        <v>105</v>
      </c>
      <c r="C105" s="9">
        <v>123</v>
      </c>
      <c r="D105" s="10">
        <v>11</v>
      </c>
      <c r="E105" s="9">
        <v>103</v>
      </c>
      <c r="H105" s="11">
        <f t="shared" si="3"/>
        <v>0</v>
      </c>
      <c r="I105" s="12">
        <f t="shared" si="4"/>
        <v>0</v>
      </c>
      <c r="J105" s="12" t="s">
        <v>125</v>
      </c>
    </row>
    <row r="106" spans="1:10" x14ac:dyDescent="0.25">
      <c r="A106" s="2">
        <v>104</v>
      </c>
      <c r="B106" s="8" t="s">
        <v>106</v>
      </c>
      <c r="C106" s="9">
        <v>158</v>
      </c>
      <c r="D106" s="10">
        <v>11</v>
      </c>
      <c r="E106" s="9">
        <v>104</v>
      </c>
      <c r="F106" s="2">
        <v>79</v>
      </c>
      <c r="G106" s="2">
        <v>21</v>
      </c>
      <c r="H106" s="11">
        <f t="shared" si="3"/>
        <v>-79</v>
      </c>
      <c r="I106" s="12">
        <f t="shared" si="4"/>
        <v>63</v>
      </c>
      <c r="J106" s="12">
        <f t="shared" si="5"/>
        <v>-16</v>
      </c>
    </row>
    <row r="107" spans="1:10" x14ac:dyDescent="0.25">
      <c r="A107" s="2">
        <v>105</v>
      </c>
      <c r="B107" s="8" t="s">
        <v>107</v>
      </c>
      <c r="C107" s="9">
        <v>158</v>
      </c>
      <c r="D107" s="10">
        <v>11</v>
      </c>
      <c r="E107" s="9">
        <v>105</v>
      </c>
      <c r="F107" s="2">
        <v>56</v>
      </c>
      <c r="G107" s="2">
        <v>18</v>
      </c>
      <c r="H107" s="11">
        <f t="shared" si="3"/>
        <v>-56</v>
      </c>
      <c r="I107" s="12">
        <f t="shared" si="4"/>
        <v>54</v>
      </c>
      <c r="J107" s="12">
        <f t="shared" si="5"/>
        <v>-2</v>
      </c>
    </row>
    <row r="108" spans="1:10" x14ac:dyDescent="0.25">
      <c r="A108" s="2">
        <v>106</v>
      </c>
      <c r="B108" s="8" t="s">
        <v>108</v>
      </c>
      <c r="C108" s="9">
        <v>158</v>
      </c>
      <c r="D108" s="10">
        <v>11</v>
      </c>
      <c r="E108" s="9">
        <v>106</v>
      </c>
      <c r="F108" s="2">
        <v>78</v>
      </c>
      <c r="G108" s="2">
        <v>22</v>
      </c>
      <c r="H108" s="11">
        <f t="shared" si="3"/>
        <v>-78</v>
      </c>
      <c r="I108" s="12">
        <f t="shared" si="4"/>
        <v>66</v>
      </c>
      <c r="J108" s="12">
        <f t="shared" si="5"/>
        <v>-12</v>
      </c>
    </row>
    <row r="109" spans="1:10" x14ac:dyDescent="0.25">
      <c r="A109" s="2">
        <v>107</v>
      </c>
      <c r="B109" s="8" t="s">
        <v>109</v>
      </c>
      <c r="C109" s="9">
        <v>158</v>
      </c>
      <c r="D109" s="10">
        <v>11</v>
      </c>
      <c r="E109" s="9">
        <v>107</v>
      </c>
      <c r="F109" s="2">
        <v>70</v>
      </c>
      <c r="G109" s="2">
        <v>30</v>
      </c>
      <c r="H109" s="11">
        <f t="shared" si="3"/>
        <v>-70</v>
      </c>
      <c r="I109" s="12">
        <f t="shared" si="4"/>
        <v>90</v>
      </c>
      <c r="J109" s="12">
        <f t="shared" si="5"/>
        <v>20</v>
      </c>
    </row>
    <row r="110" spans="1:10" x14ac:dyDescent="0.25">
      <c r="A110" s="2">
        <v>108</v>
      </c>
      <c r="B110" s="8" t="s">
        <v>110</v>
      </c>
      <c r="C110" s="9">
        <v>158</v>
      </c>
      <c r="D110" s="10">
        <v>11</v>
      </c>
      <c r="E110" s="9">
        <v>108</v>
      </c>
      <c r="F110" s="2">
        <v>70</v>
      </c>
      <c r="G110" s="2">
        <v>30</v>
      </c>
      <c r="H110" s="11">
        <f t="shared" si="3"/>
        <v>-70</v>
      </c>
      <c r="I110" s="12">
        <f t="shared" si="4"/>
        <v>90</v>
      </c>
      <c r="J110" s="12">
        <f t="shared" si="5"/>
        <v>20</v>
      </c>
    </row>
    <row r="111" spans="1:10" x14ac:dyDescent="0.25">
      <c r="A111" s="2">
        <v>109</v>
      </c>
      <c r="B111" s="8" t="s">
        <v>111</v>
      </c>
      <c r="C111" s="9">
        <v>158</v>
      </c>
      <c r="D111" s="10">
        <v>11</v>
      </c>
      <c r="E111" s="9">
        <v>109</v>
      </c>
      <c r="F111" s="2">
        <v>76</v>
      </c>
      <c r="G111" s="2">
        <v>24</v>
      </c>
      <c r="H111" s="11">
        <f t="shared" si="3"/>
        <v>-76</v>
      </c>
      <c r="I111" s="12">
        <f t="shared" si="4"/>
        <v>72</v>
      </c>
      <c r="J111" s="12">
        <f t="shared" si="5"/>
        <v>-4</v>
      </c>
    </row>
    <row r="112" spans="1:10" x14ac:dyDescent="0.25">
      <c r="A112" s="2">
        <v>110</v>
      </c>
      <c r="B112" s="8" t="s">
        <v>123</v>
      </c>
      <c r="C112" s="9">
        <v>158</v>
      </c>
      <c r="D112" s="10">
        <v>11</v>
      </c>
      <c r="E112" s="9">
        <v>110</v>
      </c>
      <c r="F112" s="2">
        <v>79</v>
      </c>
      <c r="G112" s="2">
        <v>19</v>
      </c>
      <c r="H112" s="11">
        <f t="shared" si="3"/>
        <v>-79</v>
      </c>
      <c r="I112" s="12">
        <f t="shared" si="4"/>
        <v>57</v>
      </c>
      <c r="J112" s="12">
        <f t="shared" si="5"/>
        <v>-22</v>
      </c>
    </row>
    <row r="113" spans="1:10" x14ac:dyDescent="0.25">
      <c r="A113" s="2">
        <v>111</v>
      </c>
      <c r="B113" s="8" t="s">
        <v>112</v>
      </c>
      <c r="C113" s="9">
        <v>83</v>
      </c>
      <c r="D113" s="10">
        <v>11</v>
      </c>
      <c r="E113" s="9">
        <v>111</v>
      </c>
      <c r="F113" s="2">
        <v>18</v>
      </c>
      <c r="G113" s="2">
        <v>19</v>
      </c>
      <c r="H113" s="11">
        <f t="shared" si="3"/>
        <v>-18</v>
      </c>
      <c r="I113" s="12">
        <f t="shared" si="4"/>
        <v>57</v>
      </c>
      <c r="J113" s="12">
        <f t="shared" si="5"/>
        <v>39</v>
      </c>
    </row>
    <row r="114" spans="1:10" x14ac:dyDescent="0.25">
      <c r="C114" s="9"/>
      <c r="D114" s="10"/>
      <c r="E114" s="9"/>
      <c r="H114" s="17"/>
    </row>
    <row r="115" spans="1:10" x14ac:dyDescent="0.25">
      <c r="C115" s="9"/>
      <c r="D115" s="10"/>
      <c r="E115" s="9"/>
      <c r="H115" s="17"/>
    </row>
    <row r="116" spans="1:10" x14ac:dyDescent="0.25">
      <c r="C116" s="9"/>
      <c r="D116" s="10"/>
      <c r="E116" s="9"/>
      <c r="H116" s="17"/>
    </row>
    <row r="117" spans="1:10" x14ac:dyDescent="0.25">
      <c r="C117" s="9"/>
      <c r="D117" s="10"/>
      <c r="E117" s="9"/>
      <c r="H117" s="17"/>
    </row>
    <row r="118" spans="1:10" x14ac:dyDescent="0.25">
      <c r="C118" s="9"/>
      <c r="D118" s="10"/>
      <c r="E118" s="9"/>
      <c r="H118" s="17"/>
    </row>
    <row r="119" spans="1:10" x14ac:dyDescent="0.25">
      <c r="C119" s="9"/>
      <c r="D119" s="10"/>
      <c r="E119" s="9"/>
      <c r="H119" s="17"/>
    </row>
    <row r="120" spans="1:10" x14ac:dyDescent="0.25">
      <c r="C120" s="9"/>
      <c r="D120" s="10"/>
      <c r="E120" s="9"/>
      <c r="H120" s="17"/>
    </row>
    <row r="121" spans="1:10" x14ac:dyDescent="0.25">
      <c r="C121" s="9"/>
      <c r="D121" s="10"/>
      <c r="E121" s="9"/>
      <c r="H121" s="17"/>
    </row>
    <row r="122" spans="1:10" x14ac:dyDescent="0.25">
      <c r="C122" s="9"/>
      <c r="D122" s="10"/>
      <c r="E122" s="9"/>
      <c r="H122" s="17"/>
    </row>
    <row r="123" spans="1:10" x14ac:dyDescent="0.25">
      <c r="C123" s="9"/>
      <c r="D123" s="10"/>
      <c r="E123" s="9"/>
      <c r="H123" s="17"/>
    </row>
    <row r="124" spans="1:10" x14ac:dyDescent="0.25">
      <c r="C124" s="9"/>
      <c r="D124" s="10"/>
      <c r="E124" s="9"/>
      <c r="H124" s="17"/>
    </row>
    <row r="125" spans="1:10" x14ac:dyDescent="0.25">
      <c r="C125" s="9"/>
      <c r="D125" s="10"/>
      <c r="E125" s="9"/>
      <c r="H125" s="17"/>
    </row>
    <row r="126" spans="1:10" x14ac:dyDescent="0.25">
      <c r="C126" s="9"/>
      <c r="D126" s="10"/>
      <c r="E126" s="9"/>
      <c r="H126" s="17"/>
    </row>
    <row r="127" spans="1:10" x14ac:dyDescent="0.25">
      <c r="C127" s="9"/>
      <c r="D127" s="10"/>
      <c r="E127" s="9"/>
      <c r="H127" s="17"/>
    </row>
    <row r="128" spans="1:10" x14ac:dyDescent="0.25">
      <c r="C128" s="9"/>
      <c r="D128" s="10"/>
      <c r="E128" s="9"/>
      <c r="H128" s="17"/>
    </row>
    <row r="129" spans="3:8" s="2" customFormat="1" x14ac:dyDescent="0.25">
      <c r="C129" s="9"/>
      <c r="D129" s="10"/>
      <c r="E129" s="9"/>
      <c r="H129" s="17"/>
    </row>
    <row r="130" spans="3:8" s="2" customFormat="1" x14ac:dyDescent="0.25">
      <c r="C130" s="9"/>
      <c r="D130" s="10"/>
      <c r="E130" s="9"/>
      <c r="H130" s="17"/>
    </row>
    <row r="131" spans="3:8" s="2" customFormat="1" x14ac:dyDescent="0.25">
      <c r="C131" s="9"/>
      <c r="D131" s="10"/>
      <c r="E131" s="9"/>
      <c r="H131" s="17"/>
    </row>
    <row r="132" spans="3:8" s="2" customFormat="1" x14ac:dyDescent="0.25">
      <c r="C132" s="9"/>
      <c r="D132" s="10"/>
      <c r="E132" s="9"/>
      <c r="H132" s="17"/>
    </row>
    <row r="133" spans="3:8" s="2" customFormat="1" x14ac:dyDescent="0.25">
      <c r="C133" s="9"/>
      <c r="D133" s="10"/>
      <c r="E133" s="9"/>
      <c r="H133" s="17"/>
    </row>
    <row r="134" spans="3:8" s="2" customFormat="1" x14ac:dyDescent="0.25">
      <c r="C134" s="9"/>
      <c r="D134" s="10"/>
      <c r="E134" s="9"/>
      <c r="H134" s="17"/>
    </row>
    <row r="135" spans="3:8" s="2" customFormat="1" x14ac:dyDescent="0.25">
      <c r="C135" s="9"/>
      <c r="D135" s="10"/>
      <c r="E135" s="9"/>
      <c r="H135" s="17"/>
    </row>
    <row r="136" spans="3:8" s="2" customFormat="1" x14ac:dyDescent="0.25">
      <c r="C136" s="9"/>
      <c r="D136" s="10"/>
      <c r="E136" s="9"/>
      <c r="H136" s="17"/>
    </row>
    <row r="137" spans="3:8" s="2" customFormat="1" x14ac:dyDescent="0.25">
      <c r="C137" s="9"/>
      <c r="D137" s="10"/>
      <c r="E137" s="9"/>
      <c r="H137" s="17"/>
    </row>
    <row r="138" spans="3:8" s="2" customFormat="1" x14ac:dyDescent="0.25">
      <c r="C138" s="9"/>
      <c r="D138" s="10"/>
      <c r="E138" s="9"/>
      <c r="H138" s="17"/>
    </row>
    <row r="139" spans="3:8" s="2" customFormat="1" x14ac:dyDescent="0.25">
      <c r="C139" s="9"/>
      <c r="D139" s="10"/>
      <c r="E139" s="9"/>
      <c r="H139" s="17"/>
    </row>
    <row r="140" spans="3:8" s="2" customFormat="1" x14ac:dyDescent="0.25">
      <c r="C140" s="9"/>
      <c r="D140" s="10"/>
      <c r="E140" s="9"/>
      <c r="H140" s="17"/>
    </row>
    <row r="141" spans="3:8" s="2" customFormat="1" x14ac:dyDescent="0.25">
      <c r="C141" s="9"/>
      <c r="D141" s="10"/>
      <c r="E141" s="9"/>
      <c r="H141" s="17"/>
    </row>
    <row r="142" spans="3:8" s="2" customFormat="1" x14ac:dyDescent="0.25">
      <c r="C142" s="9"/>
      <c r="D142" s="10"/>
      <c r="E142" s="9"/>
      <c r="H142" s="17"/>
    </row>
    <row r="143" spans="3:8" s="2" customFormat="1" x14ac:dyDescent="0.25">
      <c r="C143" s="9"/>
      <c r="D143" s="10"/>
      <c r="E143" s="9"/>
      <c r="H143" s="17"/>
    </row>
    <row r="144" spans="3:8" s="2" customFormat="1" x14ac:dyDescent="0.25">
      <c r="C144" s="9"/>
      <c r="D144" s="10"/>
      <c r="E144" s="9"/>
      <c r="H144" s="17"/>
    </row>
    <row r="145" spans="3:8" s="2" customFormat="1" x14ac:dyDescent="0.25">
      <c r="C145" s="9"/>
      <c r="D145" s="10"/>
      <c r="E145" s="9"/>
      <c r="H145" s="17"/>
    </row>
    <row r="146" spans="3:8" s="2" customFormat="1" x14ac:dyDescent="0.25">
      <c r="C146" s="9"/>
      <c r="D146" s="10"/>
      <c r="E146" s="9"/>
      <c r="H146" s="17"/>
    </row>
    <row r="147" spans="3:8" s="2" customFormat="1" x14ac:dyDescent="0.25">
      <c r="C147" s="9"/>
      <c r="D147" s="10"/>
      <c r="E147" s="9"/>
      <c r="H147" s="17"/>
    </row>
    <row r="148" spans="3:8" s="2" customFormat="1" x14ac:dyDescent="0.25">
      <c r="C148" s="9"/>
      <c r="D148" s="10"/>
      <c r="E148" s="9"/>
      <c r="H148" s="17"/>
    </row>
    <row r="149" spans="3:8" s="2" customFormat="1" x14ac:dyDescent="0.25">
      <c r="C149" s="9"/>
      <c r="D149" s="10"/>
      <c r="E149" s="9"/>
      <c r="H149" s="17"/>
    </row>
    <row r="150" spans="3:8" s="2" customFormat="1" x14ac:dyDescent="0.25">
      <c r="C150" s="9"/>
      <c r="D150" s="10"/>
      <c r="E150" s="9"/>
      <c r="H150" s="17"/>
    </row>
    <row r="151" spans="3:8" s="2" customFormat="1" x14ac:dyDescent="0.25">
      <c r="C151" s="9"/>
      <c r="D151" s="10"/>
      <c r="E151" s="9"/>
      <c r="H151" s="17"/>
    </row>
    <row r="152" spans="3:8" s="2" customFormat="1" x14ac:dyDescent="0.25">
      <c r="C152" s="9"/>
      <c r="D152" s="10"/>
      <c r="E152" s="9"/>
      <c r="H152" s="17"/>
    </row>
    <row r="153" spans="3:8" s="2" customFormat="1" x14ac:dyDescent="0.25">
      <c r="C153" s="9"/>
      <c r="D153" s="10"/>
      <c r="E153" s="9"/>
      <c r="H153" s="17"/>
    </row>
    <row r="154" spans="3:8" s="2" customFormat="1" x14ac:dyDescent="0.25">
      <c r="C154" s="9"/>
      <c r="D154" s="10"/>
      <c r="E154" s="9"/>
      <c r="H154" s="17"/>
    </row>
    <row r="155" spans="3:8" s="2" customFormat="1" x14ac:dyDescent="0.25">
      <c r="C155" s="9"/>
      <c r="D155" s="10"/>
      <c r="E155" s="9"/>
      <c r="H155" s="17"/>
    </row>
    <row r="156" spans="3:8" s="2" customFormat="1" x14ac:dyDescent="0.25">
      <c r="C156" s="9"/>
      <c r="D156" s="10"/>
      <c r="E156" s="9"/>
      <c r="H156" s="17"/>
    </row>
    <row r="157" spans="3:8" s="2" customFormat="1" x14ac:dyDescent="0.25">
      <c r="C157" s="9"/>
      <c r="D157" s="10"/>
      <c r="E157" s="9"/>
      <c r="H157" s="17"/>
    </row>
    <row r="158" spans="3:8" s="2" customFormat="1" x14ac:dyDescent="0.25">
      <c r="C158" s="9"/>
      <c r="D158" s="10"/>
      <c r="E158" s="9"/>
      <c r="H158" s="17"/>
    </row>
    <row r="159" spans="3:8" s="2" customFormat="1" x14ac:dyDescent="0.25">
      <c r="C159" s="9"/>
      <c r="D159" s="10"/>
      <c r="E159" s="9"/>
      <c r="H159" s="17"/>
    </row>
    <row r="160" spans="3:8" s="2" customFormat="1" x14ac:dyDescent="0.25">
      <c r="C160" s="9"/>
      <c r="D160" s="10"/>
      <c r="E160" s="9"/>
      <c r="H160" s="17"/>
    </row>
    <row r="161" spans="3:8" s="2" customFormat="1" x14ac:dyDescent="0.25">
      <c r="C161" s="9"/>
      <c r="D161" s="10"/>
      <c r="E161" s="9"/>
      <c r="H161" s="17"/>
    </row>
    <row r="162" spans="3:8" s="2" customFormat="1" x14ac:dyDescent="0.25">
      <c r="C162" s="9"/>
      <c r="D162" s="10"/>
      <c r="E162" s="9"/>
      <c r="H162" s="17"/>
    </row>
    <row r="163" spans="3:8" s="2" customFormat="1" x14ac:dyDescent="0.25">
      <c r="C163" s="9"/>
      <c r="D163" s="10"/>
      <c r="E163" s="9"/>
      <c r="H163" s="17"/>
    </row>
    <row r="164" spans="3:8" s="2" customFormat="1" x14ac:dyDescent="0.25">
      <c r="C164" s="9"/>
      <c r="D164" s="10"/>
      <c r="E164" s="9"/>
      <c r="H164" s="17"/>
    </row>
    <row r="165" spans="3:8" s="2" customFormat="1" x14ac:dyDescent="0.25">
      <c r="C165" s="9"/>
      <c r="D165" s="10"/>
      <c r="E165" s="9"/>
      <c r="H165" s="17"/>
    </row>
    <row r="166" spans="3:8" s="2" customFormat="1" x14ac:dyDescent="0.25">
      <c r="C166" s="9"/>
      <c r="D166" s="10"/>
      <c r="E166" s="9"/>
      <c r="H166" s="17"/>
    </row>
    <row r="167" spans="3:8" s="2" customFormat="1" x14ac:dyDescent="0.25">
      <c r="C167" s="9"/>
      <c r="D167" s="10"/>
      <c r="E167" s="9"/>
      <c r="H167" s="17"/>
    </row>
    <row r="168" spans="3:8" s="2" customFormat="1" x14ac:dyDescent="0.25">
      <c r="C168" s="9"/>
      <c r="D168" s="10"/>
      <c r="E168" s="9"/>
      <c r="H168" s="17"/>
    </row>
    <row r="169" spans="3:8" s="2" customFormat="1" x14ac:dyDescent="0.25">
      <c r="C169" s="9"/>
      <c r="D169" s="10"/>
      <c r="E169" s="9"/>
      <c r="H169" s="17"/>
    </row>
    <row r="170" spans="3:8" s="2" customFormat="1" x14ac:dyDescent="0.25">
      <c r="C170" s="9"/>
      <c r="D170" s="10"/>
      <c r="E170" s="9"/>
      <c r="H170" s="17"/>
    </row>
    <row r="171" spans="3:8" s="2" customFormat="1" x14ac:dyDescent="0.25">
      <c r="C171" s="9"/>
      <c r="D171" s="10"/>
      <c r="E171" s="9"/>
      <c r="H171" s="17"/>
    </row>
    <row r="172" spans="3:8" s="2" customFormat="1" x14ac:dyDescent="0.25">
      <c r="C172" s="9"/>
      <c r="D172" s="10"/>
      <c r="E172" s="9"/>
      <c r="H172" s="17"/>
    </row>
    <row r="173" spans="3:8" s="2" customFormat="1" x14ac:dyDescent="0.25">
      <c r="C173" s="9"/>
      <c r="D173" s="10"/>
      <c r="E173" s="9"/>
      <c r="H173" s="17"/>
    </row>
    <row r="174" spans="3:8" s="2" customFormat="1" x14ac:dyDescent="0.25">
      <c r="C174" s="9"/>
      <c r="D174" s="10"/>
      <c r="E174" s="9"/>
      <c r="H174" s="17"/>
    </row>
    <row r="175" spans="3:8" s="2" customFormat="1" x14ac:dyDescent="0.25">
      <c r="C175" s="9"/>
      <c r="D175" s="10"/>
      <c r="E175" s="9"/>
      <c r="H175" s="17"/>
    </row>
    <row r="176" spans="3:8" s="2" customFormat="1" x14ac:dyDescent="0.25">
      <c r="C176" s="9"/>
      <c r="D176" s="10"/>
      <c r="E176" s="9"/>
      <c r="H176" s="17"/>
    </row>
    <row r="177" spans="3:8" s="2" customFormat="1" x14ac:dyDescent="0.25">
      <c r="C177" s="9"/>
      <c r="D177" s="10"/>
      <c r="E177" s="9"/>
      <c r="H177" s="17"/>
    </row>
    <row r="178" spans="3:8" s="2" customFormat="1" x14ac:dyDescent="0.25">
      <c r="C178" s="9"/>
      <c r="D178" s="10"/>
      <c r="E178" s="9"/>
      <c r="H178" s="17"/>
    </row>
    <row r="179" spans="3:8" s="2" customFormat="1" x14ac:dyDescent="0.25">
      <c r="C179" s="9"/>
      <c r="D179" s="10"/>
      <c r="E179" s="9"/>
      <c r="H179" s="17"/>
    </row>
    <row r="180" spans="3:8" s="2" customFormat="1" x14ac:dyDescent="0.25">
      <c r="C180" s="9"/>
      <c r="D180" s="10"/>
      <c r="E180" s="9"/>
      <c r="H180" s="17"/>
    </row>
    <row r="181" spans="3:8" s="2" customFormat="1" x14ac:dyDescent="0.25">
      <c r="C181" s="9"/>
      <c r="D181" s="10"/>
      <c r="E181" s="9"/>
      <c r="H181" s="17"/>
    </row>
    <row r="182" spans="3:8" s="2" customFormat="1" x14ac:dyDescent="0.25">
      <c r="C182" s="9"/>
      <c r="D182" s="10"/>
      <c r="E182" s="9"/>
      <c r="H182" s="17"/>
    </row>
    <row r="183" spans="3:8" s="2" customFormat="1" x14ac:dyDescent="0.25">
      <c r="C183" s="9"/>
      <c r="D183" s="10"/>
      <c r="E183" s="9"/>
      <c r="H183" s="17"/>
    </row>
    <row r="184" spans="3:8" s="2" customFormat="1" x14ac:dyDescent="0.25">
      <c r="C184" s="9"/>
      <c r="D184" s="10"/>
      <c r="E184" s="9"/>
      <c r="H184" s="17"/>
    </row>
    <row r="185" spans="3:8" s="2" customFormat="1" x14ac:dyDescent="0.25">
      <c r="C185" s="9"/>
      <c r="D185" s="10"/>
      <c r="E185" s="9"/>
      <c r="H185" s="17"/>
    </row>
    <row r="186" spans="3:8" s="2" customFormat="1" x14ac:dyDescent="0.25">
      <c r="C186" s="9"/>
      <c r="D186" s="10"/>
      <c r="E186" s="9"/>
      <c r="H186" s="17"/>
    </row>
    <row r="187" spans="3:8" s="2" customFormat="1" x14ac:dyDescent="0.25">
      <c r="C187" s="9"/>
      <c r="D187" s="10"/>
      <c r="H187" s="17"/>
    </row>
    <row r="188" spans="3:8" s="2" customFormat="1" x14ac:dyDescent="0.25">
      <c r="C188" s="9"/>
      <c r="D188" s="10"/>
      <c r="H188" s="17"/>
    </row>
    <row r="189" spans="3:8" s="2" customFormat="1" x14ac:dyDescent="0.25">
      <c r="C189" s="9"/>
      <c r="H189" s="17"/>
    </row>
    <row r="190" spans="3:8" s="2" customFormat="1" x14ac:dyDescent="0.25">
      <c r="C190" s="9"/>
      <c r="H190" s="17"/>
    </row>
    <row r="191" spans="3:8" s="2" customFormat="1" x14ac:dyDescent="0.25">
      <c r="C191" s="9"/>
      <c r="H191" s="17"/>
    </row>
    <row r="192" spans="3:8" s="2" customFormat="1" x14ac:dyDescent="0.25">
      <c r="C192" s="9"/>
      <c r="H192" s="17"/>
    </row>
    <row r="193" spans="3:8" s="2" customFormat="1" x14ac:dyDescent="0.25">
      <c r="C193" s="9"/>
      <c r="H193" s="17"/>
    </row>
    <row r="194" spans="3:8" s="2" customFormat="1" x14ac:dyDescent="0.25">
      <c r="C194" s="9"/>
      <c r="H194" s="17"/>
    </row>
    <row r="195" spans="3:8" s="2" customFormat="1" x14ac:dyDescent="0.25">
      <c r="C195" s="9"/>
      <c r="H195" s="17"/>
    </row>
    <row r="196" spans="3:8" s="2" customFormat="1" x14ac:dyDescent="0.25">
      <c r="C196" s="9"/>
      <c r="H196" s="17"/>
    </row>
    <row r="197" spans="3:8" s="2" customFormat="1" x14ac:dyDescent="0.25">
      <c r="C197" s="9"/>
      <c r="H197" s="17"/>
    </row>
    <row r="198" spans="3:8" s="2" customFormat="1" x14ac:dyDescent="0.25">
      <c r="C198" s="9"/>
      <c r="H198" s="17"/>
    </row>
    <row r="199" spans="3:8" s="2" customFormat="1" x14ac:dyDescent="0.25">
      <c r="C199" s="9"/>
      <c r="H199" s="17"/>
    </row>
    <row r="200" spans="3:8" s="2" customFormat="1" x14ac:dyDescent="0.25">
      <c r="C200" s="9"/>
      <c r="H200" s="17"/>
    </row>
    <row r="201" spans="3:8" s="2" customFormat="1" x14ac:dyDescent="0.25">
      <c r="C201" s="9"/>
      <c r="H201" s="17"/>
    </row>
    <row r="202" spans="3:8" s="2" customFormat="1" x14ac:dyDescent="0.25">
      <c r="C202" s="9"/>
      <c r="H202" s="17"/>
    </row>
    <row r="203" spans="3:8" s="2" customFormat="1" x14ac:dyDescent="0.25">
      <c r="C203" s="9"/>
      <c r="H203" s="17"/>
    </row>
    <row r="204" spans="3:8" s="2" customFormat="1" x14ac:dyDescent="0.25">
      <c r="C204" s="9"/>
      <c r="H204" s="17"/>
    </row>
    <row r="205" spans="3:8" s="2" customFormat="1" x14ac:dyDescent="0.25">
      <c r="C205" s="9"/>
      <c r="H205" s="17"/>
    </row>
    <row r="206" spans="3:8" s="2" customFormat="1" x14ac:dyDescent="0.25">
      <c r="C206" s="9"/>
      <c r="H206" s="17"/>
    </row>
    <row r="207" spans="3:8" s="2" customFormat="1" x14ac:dyDescent="0.25">
      <c r="C207" s="9"/>
      <c r="H207" s="17"/>
    </row>
    <row r="208" spans="3:8" s="2" customFormat="1" x14ac:dyDescent="0.25">
      <c r="C208" s="9"/>
      <c r="H208" s="17"/>
    </row>
    <row r="209" spans="3:8" s="2" customFormat="1" x14ac:dyDescent="0.25">
      <c r="C209" s="9"/>
      <c r="H209" s="17"/>
    </row>
    <row r="210" spans="3:8" s="2" customFormat="1" x14ac:dyDescent="0.25">
      <c r="C210" s="9"/>
      <c r="H210" s="17"/>
    </row>
    <row r="211" spans="3:8" s="2" customFormat="1" x14ac:dyDescent="0.25">
      <c r="C211" s="9"/>
      <c r="H211" s="17"/>
    </row>
    <row r="212" spans="3:8" s="2" customFormat="1" x14ac:dyDescent="0.25">
      <c r="C212" s="9"/>
      <c r="H212" s="17"/>
    </row>
    <row r="213" spans="3:8" s="2" customFormat="1" x14ac:dyDescent="0.25">
      <c r="C213" s="9"/>
      <c r="H213" s="17"/>
    </row>
    <row r="214" spans="3:8" s="2" customFormat="1" x14ac:dyDescent="0.25">
      <c r="C214" s="9"/>
      <c r="H214" s="17"/>
    </row>
    <row r="215" spans="3:8" s="2" customFormat="1" x14ac:dyDescent="0.25">
      <c r="C215" s="9"/>
      <c r="H215" s="17"/>
    </row>
    <row r="216" spans="3:8" s="2" customFormat="1" x14ac:dyDescent="0.25">
      <c r="C216" s="9"/>
      <c r="H216" s="17"/>
    </row>
    <row r="217" spans="3:8" s="2" customFormat="1" x14ac:dyDescent="0.25">
      <c r="C217" s="9"/>
      <c r="H217" s="17"/>
    </row>
    <row r="218" spans="3:8" s="2" customFormat="1" x14ac:dyDescent="0.25">
      <c r="C218" s="9"/>
      <c r="H218" s="17"/>
    </row>
    <row r="219" spans="3:8" s="2" customFormat="1" x14ac:dyDescent="0.25">
      <c r="C219" s="9"/>
      <c r="H219" s="17"/>
    </row>
    <row r="220" spans="3:8" s="2" customFormat="1" x14ac:dyDescent="0.25">
      <c r="C220" s="9"/>
      <c r="H220" s="17"/>
    </row>
    <row r="221" spans="3:8" s="2" customFormat="1" x14ac:dyDescent="0.25">
      <c r="C221" s="9"/>
      <c r="H221" s="17"/>
    </row>
    <row r="222" spans="3:8" s="2" customFormat="1" x14ac:dyDescent="0.25">
      <c r="C222" s="9"/>
      <c r="H222" s="17"/>
    </row>
    <row r="223" spans="3:8" s="2" customFormat="1" x14ac:dyDescent="0.25">
      <c r="C223" s="9"/>
      <c r="H223" s="17"/>
    </row>
    <row r="224" spans="3:8" s="2" customFormat="1" x14ac:dyDescent="0.25">
      <c r="C224" s="9"/>
      <c r="H224" s="17"/>
    </row>
    <row r="225" spans="3:8" s="2" customFormat="1" x14ac:dyDescent="0.25">
      <c r="C225" s="9"/>
      <c r="H225" s="17"/>
    </row>
    <row r="226" spans="3:8" s="2" customFormat="1" x14ac:dyDescent="0.25">
      <c r="C226" s="9"/>
      <c r="H226" s="17"/>
    </row>
    <row r="227" spans="3:8" s="2" customFormat="1" x14ac:dyDescent="0.25">
      <c r="C227" s="9"/>
      <c r="H227" s="17"/>
    </row>
    <row r="228" spans="3:8" s="2" customFormat="1" x14ac:dyDescent="0.25">
      <c r="C228" s="9"/>
      <c r="H228" s="17"/>
    </row>
    <row r="229" spans="3:8" s="2" customFormat="1" x14ac:dyDescent="0.25">
      <c r="C229" s="9"/>
      <c r="H229" s="17"/>
    </row>
    <row r="230" spans="3:8" s="2" customFormat="1" x14ac:dyDescent="0.25">
      <c r="C230" s="9"/>
      <c r="H230" s="17"/>
    </row>
    <row r="231" spans="3:8" s="2" customFormat="1" x14ac:dyDescent="0.25">
      <c r="C231" s="9"/>
      <c r="H231" s="17"/>
    </row>
    <row r="232" spans="3:8" s="2" customFormat="1" x14ac:dyDescent="0.25">
      <c r="C232" s="9"/>
      <c r="H232" s="17"/>
    </row>
    <row r="233" spans="3:8" s="2" customFormat="1" x14ac:dyDescent="0.25">
      <c r="C233" s="9"/>
      <c r="H233" s="17"/>
    </row>
    <row r="234" spans="3:8" s="2" customFormat="1" x14ac:dyDescent="0.25">
      <c r="C234" s="9"/>
      <c r="H234" s="17"/>
    </row>
    <row r="235" spans="3:8" s="2" customFormat="1" x14ac:dyDescent="0.25">
      <c r="C235" s="9"/>
      <c r="H235" s="17"/>
    </row>
    <row r="236" spans="3:8" s="2" customFormat="1" x14ac:dyDescent="0.25">
      <c r="H236" s="17"/>
    </row>
    <row r="237" spans="3:8" s="2" customFormat="1" x14ac:dyDescent="0.25">
      <c r="H237" s="17"/>
    </row>
    <row r="238" spans="3:8" s="2" customFormat="1" x14ac:dyDescent="0.25">
      <c r="H238" s="17"/>
    </row>
    <row r="239" spans="3:8" s="2" customFormat="1" x14ac:dyDescent="0.25">
      <c r="H239" s="17"/>
    </row>
    <row r="240" spans="3:8" s="2" customFormat="1" x14ac:dyDescent="0.25">
      <c r="H240" s="17"/>
    </row>
    <row r="241" spans="8:8" s="2" customFormat="1" x14ac:dyDescent="0.25">
      <c r="H241" s="17"/>
    </row>
    <row r="242" spans="8:8" s="2" customFormat="1" x14ac:dyDescent="0.25">
      <c r="H242" s="17"/>
    </row>
    <row r="243" spans="8:8" s="2" customFormat="1" x14ac:dyDescent="0.25">
      <c r="H243" s="17"/>
    </row>
    <row r="244" spans="8:8" s="2" customFormat="1" x14ac:dyDescent="0.25">
      <c r="H244" s="17"/>
    </row>
    <row r="245" spans="8:8" s="2" customFormat="1" x14ac:dyDescent="0.25">
      <c r="H245" s="17"/>
    </row>
  </sheetData>
  <mergeCells count="72">
    <mergeCell ref="H114:H115"/>
    <mergeCell ref="C1:E1"/>
    <mergeCell ref="H116:H117"/>
    <mergeCell ref="H118:H119"/>
    <mergeCell ref="H120:H121"/>
    <mergeCell ref="H122:H123"/>
    <mergeCell ref="H124:H125"/>
    <mergeCell ref="H126:H127"/>
    <mergeCell ref="H128:H129"/>
    <mergeCell ref="H130:H131"/>
    <mergeCell ref="H132:H133"/>
    <mergeCell ref="H134:H135"/>
    <mergeCell ref="H136:H137"/>
    <mergeCell ref="H138:H139"/>
    <mergeCell ref="H140:H141"/>
    <mergeCell ref="H142:H143"/>
    <mergeCell ref="H144:H145"/>
    <mergeCell ref="H146:H147"/>
    <mergeCell ref="H148:H149"/>
    <mergeCell ref="H150:H151"/>
    <mergeCell ref="H152:H153"/>
    <mergeCell ref="H154:H155"/>
    <mergeCell ref="H156:H157"/>
    <mergeCell ref="H158:H159"/>
    <mergeCell ref="H160:H161"/>
    <mergeCell ref="H162:H163"/>
    <mergeCell ref="H164:H165"/>
    <mergeCell ref="H166:H167"/>
    <mergeCell ref="H168:H169"/>
    <mergeCell ref="H170:H171"/>
    <mergeCell ref="H172:H173"/>
    <mergeCell ref="H174:H175"/>
    <mergeCell ref="H176:H177"/>
    <mergeCell ref="H178:H179"/>
    <mergeCell ref="H180:H181"/>
    <mergeCell ref="H182:H183"/>
    <mergeCell ref="H184:H185"/>
    <mergeCell ref="H244:H245"/>
    <mergeCell ref="H226:H227"/>
    <mergeCell ref="H228:H229"/>
    <mergeCell ref="H230:H231"/>
    <mergeCell ref="H232:H233"/>
    <mergeCell ref="H234:H235"/>
    <mergeCell ref="H186:H187"/>
    <mergeCell ref="H188:H189"/>
    <mergeCell ref="H190:H191"/>
    <mergeCell ref="H192:H193"/>
    <mergeCell ref="H194:H195"/>
    <mergeCell ref="H196:H197"/>
    <mergeCell ref="H198:H199"/>
    <mergeCell ref="H200:H201"/>
    <mergeCell ref="H202:H203"/>
    <mergeCell ref="H204:H205"/>
    <mergeCell ref="H236:H237"/>
    <mergeCell ref="H238:H239"/>
    <mergeCell ref="H240:H241"/>
    <mergeCell ref="H242:H243"/>
    <mergeCell ref="H206:H207"/>
    <mergeCell ref="H208:H209"/>
    <mergeCell ref="H210:H211"/>
    <mergeCell ref="H212:H213"/>
    <mergeCell ref="H214:H215"/>
    <mergeCell ref="H216:H217"/>
    <mergeCell ref="H218:H219"/>
    <mergeCell ref="H220:H221"/>
    <mergeCell ref="H222:H223"/>
    <mergeCell ref="H224:H225"/>
    <mergeCell ref="A1:A2"/>
    <mergeCell ref="B1:B2"/>
    <mergeCell ref="F1:G1"/>
    <mergeCell ref="H1:J1"/>
    <mergeCell ref="K1:K2"/>
  </mergeCells>
  <pageMargins left="0.7" right="0.7" top="0.75" bottom="0.75" header="0.3" footer="0.3"/>
  <pageSetup paperSize="9" orientation="portrait" horizontalDpi="0" verticalDpi="0" r:id="rId1"/>
  <headerFooter>
    <oddHeader>&amp;C&amp;"Algerian,Regular"TALENT SEARCH EXAMINATION 2022&amp;"-,Regular"&amp;"+,Regular"RESULT&amp;"-,Regular"&amp;"-,Bold"CLASS -XI&amp;"-,Regular"</oddHeader>
    <oddFooter>&amp;Cpage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5"/>
  <sheetViews>
    <sheetView tabSelected="1" topLeftCell="A10" workbookViewId="0">
      <selection activeCell="Q24" sqref="Q24"/>
    </sheetView>
  </sheetViews>
  <sheetFormatPr defaultColWidth="9.140625" defaultRowHeight="15" x14ac:dyDescent="0.25"/>
  <cols>
    <col min="1" max="1" width="5.140625" style="2" customWidth="1"/>
    <col min="2" max="2" width="17.28515625" style="8" customWidth="1"/>
    <col min="3" max="3" width="7.140625" style="2" customWidth="1"/>
    <col min="4" max="4" width="5.5703125" style="2" customWidth="1"/>
    <col min="5" max="5" width="5.85546875" style="2" customWidth="1"/>
    <col min="6" max="7" width="9.140625" style="2"/>
    <col min="8" max="8" width="7" style="13" customWidth="1"/>
    <col min="9" max="9" width="6.140625" style="2" customWidth="1"/>
    <col min="10" max="10" width="6.7109375" style="2" customWidth="1"/>
    <col min="11" max="16384" width="9.140625" style="2"/>
  </cols>
  <sheetData>
    <row r="1" spans="1:13" ht="14.45" customHeight="1" x14ac:dyDescent="0.25">
      <c r="A1" s="14" t="s">
        <v>0</v>
      </c>
      <c r="B1" s="15" t="s">
        <v>1</v>
      </c>
      <c r="C1" s="16" t="s">
        <v>2</v>
      </c>
      <c r="D1" s="16"/>
      <c r="E1" s="16"/>
      <c r="F1" s="16" t="s">
        <v>116</v>
      </c>
      <c r="G1" s="16"/>
      <c r="H1" s="16" t="s">
        <v>3</v>
      </c>
      <c r="I1" s="16"/>
      <c r="J1" s="16"/>
      <c r="K1" s="16" t="s">
        <v>4</v>
      </c>
    </row>
    <row r="2" spans="1:13" ht="33.75" customHeight="1" x14ac:dyDescent="0.25">
      <c r="A2" s="14"/>
      <c r="B2" s="15"/>
      <c r="C2" s="3" t="s">
        <v>117</v>
      </c>
      <c r="D2" s="4" t="s">
        <v>118</v>
      </c>
      <c r="E2" s="5" t="s">
        <v>121</v>
      </c>
      <c r="F2" s="4" t="s">
        <v>119</v>
      </c>
      <c r="G2" s="4" t="s">
        <v>120</v>
      </c>
      <c r="H2" s="6" t="s">
        <v>114</v>
      </c>
      <c r="I2" s="7" t="s">
        <v>113</v>
      </c>
      <c r="J2" s="7" t="s">
        <v>115</v>
      </c>
      <c r="K2" s="16"/>
      <c r="L2" s="1">
        <f>MAX(J3:J224)</f>
        <v>91</v>
      </c>
      <c r="M2" s="1">
        <f>111-COUNTIF(J3:J113, "A")</f>
        <v>84</v>
      </c>
    </row>
    <row r="3" spans="1:13" x14ac:dyDescent="0.25">
      <c r="A3" s="2">
        <v>1</v>
      </c>
      <c r="B3" s="8" t="s">
        <v>23</v>
      </c>
      <c r="C3" s="9">
        <v>12</v>
      </c>
      <c r="D3" s="10">
        <v>11</v>
      </c>
      <c r="E3" s="9">
        <v>19</v>
      </c>
      <c r="H3" s="11">
        <f>F3*-1</f>
        <v>0</v>
      </c>
      <c r="I3" s="12">
        <f>G3*3</f>
        <v>0</v>
      </c>
      <c r="J3" s="12" t="s">
        <v>125</v>
      </c>
    </row>
    <row r="4" spans="1:13" x14ac:dyDescent="0.25">
      <c r="A4" s="2">
        <v>2</v>
      </c>
      <c r="B4" s="8" t="s">
        <v>24</v>
      </c>
      <c r="C4" s="9">
        <v>12</v>
      </c>
      <c r="D4" s="10">
        <v>11</v>
      </c>
      <c r="E4" s="9">
        <v>20</v>
      </c>
      <c r="H4" s="11">
        <f>F4*-1</f>
        <v>0</v>
      </c>
      <c r="I4" s="12">
        <f>G4*3</f>
        <v>0</v>
      </c>
      <c r="J4" s="12" t="s">
        <v>125</v>
      </c>
    </row>
    <row r="5" spans="1:13" x14ac:dyDescent="0.25">
      <c r="A5" s="2">
        <v>3</v>
      </c>
      <c r="B5" s="8" t="s">
        <v>25</v>
      </c>
      <c r="C5" s="9">
        <v>12</v>
      </c>
      <c r="D5" s="10">
        <v>11</v>
      </c>
      <c r="E5" s="9">
        <v>21</v>
      </c>
      <c r="H5" s="11">
        <f>F5*-1</f>
        <v>0</v>
      </c>
      <c r="I5" s="12">
        <f>G5*3</f>
        <v>0</v>
      </c>
      <c r="J5" s="12" t="s">
        <v>125</v>
      </c>
    </row>
    <row r="6" spans="1:13" x14ac:dyDescent="0.25">
      <c r="A6" s="2">
        <v>4</v>
      </c>
      <c r="B6" s="8" t="s">
        <v>27</v>
      </c>
      <c r="C6" s="9">
        <v>12</v>
      </c>
      <c r="D6" s="10">
        <v>11</v>
      </c>
      <c r="E6" s="9">
        <v>23</v>
      </c>
      <c r="H6" s="11">
        <f>F6*-1</f>
        <v>0</v>
      </c>
      <c r="I6" s="12">
        <f>G6*3</f>
        <v>0</v>
      </c>
      <c r="J6" s="12" t="s">
        <v>125</v>
      </c>
    </row>
    <row r="7" spans="1:13" x14ac:dyDescent="0.25">
      <c r="A7" s="2">
        <v>5</v>
      </c>
      <c r="B7" s="8" t="s">
        <v>30</v>
      </c>
      <c r="C7" s="9">
        <v>12</v>
      </c>
      <c r="D7" s="10">
        <v>11</v>
      </c>
      <c r="E7" s="9">
        <v>26</v>
      </c>
      <c r="H7" s="11">
        <f>F7*-1</f>
        <v>0</v>
      </c>
      <c r="I7" s="12">
        <f>G7*3</f>
        <v>0</v>
      </c>
      <c r="J7" s="12" t="s">
        <v>125</v>
      </c>
    </row>
    <row r="8" spans="1:13" x14ac:dyDescent="0.25">
      <c r="A8" s="2">
        <v>6</v>
      </c>
      <c r="B8" s="8" t="s">
        <v>39</v>
      </c>
      <c r="C8" s="9">
        <v>85</v>
      </c>
      <c r="D8" s="10">
        <v>11</v>
      </c>
      <c r="E8" s="9">
        <v>35</v>
      </c>
      <c r="H8" s="11">
        <f>F8*-1</f>
        <v>0</v>
      </c>
      <c r="I8" s="12">
        <f>G8*3</f>
        <v>0</v>
      </c>
      <c r="J8" s="12" t="s">
        <v>125</v>
      </c>
    </row>
    <row r="9" spans="1:13" x14ac:dyDescent="0.25">
      <c r="A9" s="2">
        <v>7</v>
      </c>
      <c r="B9" s="8" t="s">
        <v>41</v>
      </c>
      <c r="C9" s="9">
        <v>27</v>
      </c>
      <c r="D9" s="10">
        <v>11</v>
      </c>
      <c r="E9" s="9">
        <v>37</v>
      </c>
      <c r="H9" s="11">
        <f>F9*-1</f>
        <v>0</v>
      </c>
      <c r="I9" s="12">
        <f>G9*3</f>
        <v>0</v>
      </c>
      <c r="J9" s="12" t="s">
        <v>125</v>
      </c>
    </row>
    <row r="10" spans="1:13" x14ac:dyDescent="0.25">
      <c r="A10" s="2">
        <v>8</v>
      </c>
      <c r="B10" s="8" t="s">
        <v>43</v>
      </c>
      <c r="C10" s="9">
        <v>12</v>
      </c>
      <c r="D10" s="10">
        <v>11</v>
      </c>
      <c r="E10" s="9">
        <v>39</v>
      </c>
      <c r="H10" s="11">
        <f>F10*-1</f>
        <v>0</v>
      </c>
      <c r="I10" s="12">
        <f>G10*3</f>
        <v>0</v>
      </c>
      <c r="J10" s="12" t="s">
        <v>125</v>
      </c>
    </row>
    <row r="11" spans="1:13" x14ac:dyDescent="0.25">
      <c r="A11" s="2">
        <v>9</v>
      </c>
      <c r="B11" s="8" t="s">
        <v>44</v>
      </c>
      <c r="C11" s="9">
        <v>12</v>
      </c>
      <c r="D11" s="10">
        <v>11</v>
      </c>
      <c r="E11" s="9">
        <v>40</v>
      </c>
      <c r="H11" s="11">
        <f>F11*-1</f>
        <v>0</v>
      </c>
      <c r="I11" s="12">
        <f>G11*3</f>
        <v>0</v>
      </c>
      <c r="J11" s="12" t="s">
        <v>125</v>
      </c>
    </row>
    <row r="12" spans="1:13" x14ac:dyDescent="0.25">
      <c r="A12" s="2">
        <v>10</v>
      </c>
      <c r="B12" s="8" t="s">
        <v>50</v>
      </c>
      <c r="C12" s="9">
        <v>93</v>
      </c>
      <c r="D12" s="10">
        <v>11</v>
      </c>
      <c r="E12" s="9">
        <v>46</v>
      </c>
      <c r="H12" s="11">
        <f>F12*-1</f>
        <v>0</v>
      </c>
      <c r="I12" s="12">
        <f>G12*3</f>
        <v>0</v>
      </c>
      <c r="J12" s="12" t="s">
        <v>125</v>
      </c>
    </row>
    <row r="13" spans="1:13" x14ac:dyDescent="0.25">
      <c r="A13" s="2">
        <v>11</v>
      </c>
      <c r="B13" s="8" t="s">
        <v>51</v>
      </c>
      <c r="C13" s="9">
        <v>122</v>
      </c>
      <c r="D13" s="10">
        <v>11</v>
      </c>
      <c r="E13" s="9">
        <v>47</v>
      </c>
      <c r="H13" s="11">
        <f>F13*-1</f>
        <v>0</v>
      </c>
      <c r="I13" s="12">
        <f>G13*3</f>
        <v>0</v>
      </c>
      <c r="J13" s="12" t="s">
        <v>125</v>
      </c>
    </row>
    <row r="14" spans="1:13" x14ac:dyDescent="0.25">
      <c r="A14" s="2">
        <v>12</v>
      </c>
      <c r="B14" s="8" t="s">
        <v>53</v>
      </c>
      <c r="C14" s="9">
        <v>122</v>
      </c>
      <c r="D14" s="10">
        <v>11</v>
      </c>
      <c r="E14" s="9">
        <v>49</v>
      </c>
      <c r="H14" s="11">
        <f>F14*-1</f>
        <v>0</v>
      </c>
      <c r="I14" s="12">
        <f>G14*3</f>
        <v>0</v>
      </c>
      <c r="J14" s="12" t="s">
        <v>125</v>
      </c>
    </row>
    <row r="15" spans="1:13" x14ac:dyDescent="0.25">
      <c r="A15" s="2">
        <v>13</v>
      </c>
      <c r="B15" s="8" t="s">
        <v>58</v>
      </c>
      <c r="C15" s="9">
        <v>123</v>
      </c>
      <c r="D15" s="10">
        <v>11</v>
      </c>
      <c r="E15" s="9">
        <v>54</v>
      </c>
      <c r="H15" s="11">
        <f>F15*-1</f>
        <v>0</v>
      </c>
      <c r="I15" s="12">
        <f>G15*3</f>
        <v>0</v>
      </c>
      <c r="J15" s="12" t="s">
        <v>125</v>
      </c>
    </row>
    <row r="16" spans="1:13" x14ac:dyDescent="0.25">
      <c r="A16" s="2">
        <v>14</v>
      </c>
      <c r="B16" s="8" t="s">
        <v>59</v>
      </c>
      <c r="C16" s="9">
        <v>123</v>
      </c>
      <c r="D16" s="10">
        <v>11</v>
      </c>
      <c r="E16" s="9">
        <v>55</v>
      </c>
      <c r="H16" s="11">
        <f>F16*-1</f>
        <v>0</v>
      </c>
      <c r="I16" s="12">
        <f>G16*3</f>
        <v>0</v>
      </c>
      <c r="J16" s="12" t="s">
        <v>125</v>
      </c>
    </row>
    <row r="17" spans="1:11" x14ac:dyDescent="0.25">
      <c r="A17" s="2">
        <v>15</v>
      </c>
      <c r="B17" s="8" t="s">
        <v>61</v>
      </c>
      <c r="C17" s="9">
        <v>123</v>
      </c>
      <c r="D17" s="10">
        <v>11</v>
      </c>
      <c r="E17" s="9">
        <v>57</v>
      </c>
      <c r="H17" s="11">
        <f>F17*-1</f>
        <v>0</v>
      </c>
      <c r="I17" s="12">
        <f>G17*3</f>
        <v>0</v>
      </c>
      <c r="J17" s="12" t="s">
        <v>125</v>
      </c>
    </row>
    <row r="18" spans="1:11" x14ac:dyDescent="0.25">
      <c r="A18" s="2">
        <v>16</v>
      </c>
      <c r="B18" s="8" t="s">
        <v>65</v>
      </c>
      <c r="C18" s="9">
        <v>123</v>
      </c>
      <c r="D18" s="10">
        <v>11</v>
      </c>
      <c r="E18" s="9">
        <v>61</v>
      </c>
      <c r="H18" s="11">
        <f>F18*-1</f>
        <v>0</v>
      </c>
      <c r="I18" s="12">
        <f>G18*3</f>
        <v>0</v>
      </c>
      <c r="J18" s="12" t="s">
        <v>125</v>
      </c>
    </row>
    <row r="19" spans="1:11" x14ac:dyDescent="0.25">
      <c r="A19" s="2">
        <v>17</v>
      </c>
      <c r="B19" s="8" t="s">
        <v>72</v>
      </c>
      <c r="C19" s="9">
        <v>123</v>
      </c>
      <c r="D19" s="10">
        <v>11</v>
      </c>
      <c r="E19" s="9">
        <v>67</v>
      </c>
      <c r="H19" s="11">
        <f>F19*-1</f>
        <v>0</v>
      </c>
      <c r="I19" s="12">
        <f>G19*3</f>
        <v>0</v>
      </c>
      <c r="J19" s="12" t="s">
        <v>125</v>
      </c>
    </row>
    <row r="20" spans="1:11" x14ac:dyDescent="0.25">
      <c r="A20" s="2">
        <v>18</v>
      </c>
      <c r="B20" s="8" t="s">
        <v>73</v>
      </c>
      <c r="C20" s="9">
        <v>123</v>
      </c>
      <c r="D20" s="10">
        <v>11</v>
      </c>
      <c r="E20" s="9">
        <v>68</v>
      </c>
      <c r="H20" s="11">
        <f>F20*-1</f>
        <v>0</v>
      </c>
      <c r="I20" s="12">
        <f>G20*3</f>
        <v>0</v>
      </c>
      <c r="J20" s="12" t="s">
        <v>125</v>
      </c>
    </row>
    <row r="21" spans="1:11" x14ac:dyDescent="0.25">
      <c r="A21" s="2">
        <v>19</v>
      </c>
      <c r="B21" s="8" t="s">
        <v>75</v>
      </c>
      <c r="C21" s="9">
        <v>112</v>
      </c>
      <c r="D21" s="10">
        <v>11</v>
      </c>
      <c r="E21" s="9">
        <v>70</v>
      </c>
      <c r="H21" s="11">
        <f>F21*-1</f>
        <v>0</v>
      </c>
      <c r="I21" s="12">
        <f>G21*3</f>
        <v>0</v>
      </c>
      <c r="J21" s="12" t="s">
        <v>125</v>
      </c>
    </row>
    <row r="22" spans="1:11" x14ac:dyDescent="0.25">
      <c r="A22" s="2">
        <v>20</v>
      </c>
      <c r="B22" s="8" t="s">
        <v>80</v>
      </c>
      <c r="C22" s="9">
        <v>47</v>
      </c>
      <c r="D22" s="10">
        <v>11</v>
      </c>
      <c r="E22" s="9">
        <v>75</v>
      </c>
      <c r="H22" s="11">
        <f>F22*-1</f>
        <v>0</v>
      </c>
      <c r="I22" s="12">
        <f>G22*3</f>
        <v>0</v>
      </c>
      <c r="J22" s="12" t="s">
        <v>125</v>
      </c>
    </row>
    <row r="23" spans="1:11" x14ac:dyDescent="0.25">
      <c r="A23" s="2">
        <v>21</v>
      </c>
      <c r="B23" s="8" t="s">
        <v>87</v>
      </c>
      <c r="C23" s="9">
        <v>112</v>
      </c>
      <c r="D23" s="10">
        <v>11</v>
      </c>
      <c r="E23" s="9">
        <v>83</v>
      </c>
      <c r="H23" s="11">
        <f>F23*-1</f>
        <v>0</v>
      </c>
      <c r="I23" s="12">
        <f>G23*3</f>
        <v>0</v>
      </c>
      <c r="J23" s="12" t="s">
        <v>125</v>
      </c>
    </row>
    <row r="24" spans="1:11" x14ac:dyDescent="0.25">
      <c r="A24" s="2">
        <v>22</v>
      </c>
      <c r="B24" s="8" t="s">
        <v>93</v>
      </c>
      <c r="C24" s="9">
        <v>133</v>
      </c>
      <c r="D24" s="10">
        <v>11</v>
      </c>
      <c r="E24" s="9">
        <v>89</v>
      </c>
      <c r="H24" s="11">
        <f>F24*-1</f>
        <v>0</v>
      </c>
      <c r="I24" s="12">
        <f>G24*3</f>
        <v>0</v>
      </c>
      <c r="J24" s="12" t="s">
        <v>125</v>
      </c>
    </row>
    <row r="25" spans="1:11" x14ac:dyDescent="0.25">
      <c r="A25" s="2">
        <v>23</v>
      </c>
      <c r="B25" s="8" t="s">
        <v>97</v>
      </c>
      <c r="C25" s="9">
        <v>12</v>
      </c>
      <c r="D25" s="10">
        <v>11</v>
      </c>
      <c r="E25" s="9">
        <v>93</v>
      </c>
      <c r="H25" s="11">
        <f>F25*-1</f>
        <v>0</v>
      </c>
      <c r="I25" s="12">
        <f>G25*3</f>
        <v>0</v>
      </c>
      <c r="J25" s="12" t="s">
        <v>125</v>
      </c>
    </row>
    <row r="26" spans="1:11" x14ac:dyDescent="0.25">
      <c r="A26" s="2">
        <v>24</v>
      </c>
      <c r="B26" s="8" t="s">
        <v>99</v>
      </c>
      <c r="C26" s="9">
        <v>19</v>
      </c>
      <c r="D26" s="10">
        <v>11</v>
      </c>
      <c r="E26" s="9">
        <v>96</v>
      </c>
      <c r="H26" s="11">
        <f>F26*-1</f>
        <v>0</v>
      </c>
      <c r="I26" s="12">
        <f>G26*3</f>
        <v>0</v>
      </c>
      <c r="J26" s="12" t="s">
        <v>125</v>
      </c>
    </row>
    <row r="27" spans="1:11" x14ac:dyDescent="0.25">
      <c r="A27" s="2">
        <v>25</v>
      </c>
      <c r="B27" s="8" t="s">
        <v>100</v>
      </c>
      <c r="C27" s="9">
        <v>19</v>
      </c>
      <c r="D27" s="10">
        <v>11</v>
      </c>
      <c r="E27" s="9">
        <v>97</v>
      </c>
      <c r="H27" s="11">
        <f>F27*-1</f>
        <v>0</v>
      </c>
      <c r="I27" s="12">
        <f>G27*3</f>
        <v>0</v>
      </c>
      <c r="J27" s="12" t="s">
        <v>125</v>
      </c>
    </row>
    <row r="28" spans="1:11" x14ac:dyDescent="0.25">
      <c r="A28" s="2">
        <v>26</v>
      </c>
      <c r="B28" s="8" t="s">
        <v>101</v>
      </c>
      <c r="C28" s="9">
        <v>19</v>
      </c>
      <c r="D28" s="10">
        <v>11</v>
      </c>
      <c r="E28" s="9">
        <v>98</v>
      </c>
      <c r="H28" s="11">
        <f>F28*-1</f>
        <v>0</v>
      </c>
      <c r="I28" s="12">
        <f>G28*3</f>
        <v>0</v>
      </c>
      <c r="J28" s="12" t="s">
        <v>125</v>
      </c>
    </row>
    <row r="29" spans="1:11" x14ac:dyDescent="0.25">
      <c r="A29" s="2">
        <v>27</v>
      </c>
      <c r="B29" s="8" t="s">
        <v>105</v>
      </c>
      <c r="C29" s="9">
        <v>123</v>
      </c>
      <c r="D29" s="10">
        <v>11</v>
      </c>
      <c r="E29" s="9">
        <v>103</v>
      </c>
      <c r="H29" s="11">
        <f>F29*-1</f>
        <v>0</v>
      </c>
      <c r="I29" s="12">
        <f>G29*3</f>
        <v>0</v>
      </c>
      <c r="J29" s="12" t="s">
        <v>125</v>
      </c>
    </row>
    <row r="30" spans="1:11" x14ac:dyDescent="0.25">
      <c r="A30" s="2">
        <v>28</v>
      </c>
      <c r="B30" s="8" t="s">
        <v>63</v>
      </c>
      <c r="C30" s="9">
        <v>123</v>
      </c>
      <c r="D30" s="10">
        <v>11</v>
      </c>
      <c r="E30" s="9">
        <v>59</v>
      </c>
      <c r="F30" s="2">
        <v>17</v>
      </c>
      <c r="G30" s="2">
        <v>36</v>
      </c>
      <c r="H30" s="11">
        <f>F30*-1</f>
        <v>-17</v>
      </c>
      <c r="I30" s="12">
        <f>G30*3</f>
        <v>108</v>
      </c>
      <c r="J30" s="12">
        <f>H30+I30</f>
        <v>91</v>
      </c>
      <c r="K30" s="13" t="s">
        <v>126</v>
      </c>
    </row>
    <row r="31" spans="1:11" x14ac:dyDescent="0.25">
      <c r="A31" s="2">
        <v>29</v>
      </c>
      <c r="B31" s="8" t="s">
        <v>6</v>
      </c>
      <c r="C31" s="9">
        <v>83</v>
      </c>
      <c r="D31" s="10">
        <v>11</v>
      </c>
      <c r="E31" s="9">
        <v>2</v>
      </c>
      <c r="F31" s="2">
        <v>14</v>
      </c>
      <c r="G31" s="2">
        <v>33</v>
      </c>
      <c r="H31" s="11">
        <f>F31*-1</f>
        <v>-14</v>
      </c>
      <c r="I31" s="12">
        <f>G31*3</f>
        <v>99</v>
      </c>
      <c r="J31" s="12">
        <f>H31+I31</f>
        <v>85</v>
      </c>
      <c r="K31" s="13" t="s">
        <v>127</v>
      </c>
    </row>
    <row r="32" spans="1:11" x14ac:dyDescent="0.25">
      <c r="A32" s="2">
        <v>30</v>
      </c>
      <c r="B32" s="8" t="s">
        <v>76</v>
      </c>
      <c r="C32" s="9">
        <v>83</v>
      </c>
      <c r="D32" s="10">
        <v>11</v>
      </c>
      <c r="E32" s="9">
        <v>71</v>
      </c>
      <c r="F32" s="2">
        <v>12</v>
      </c>
      <c r="G32" s="2">
        <v>32</v>
      </c>
      <c r="H32" s="11">
        <f>F32*-1</f>
        <v>-12</v>
      </c>
      <c r="I32" s="12">
        <f>G32*3</f>
        <v>96</v>
      </c>
      <c r="J32" s="12">
        <f>H32+I32</f>
        <v>84</v>
      </c>
      <c r="K32" s="13" t="s">
        <v>128</v>
      </c>
    </row>
    <row r="33" spans="1:10" x14ac:dyDescent="0.25">
      <c r="A33" s="2">
        <v>31</v>
      </c>
      <c r="B33" s="8" t="s">
        <v>74</v>
      </c>
      <c r="C33" s="9">
        <v>112</v>
      </c>
      <c r="D33" s="10">
        <v>11</v>
      </c>
      <c r="E33" s="9">
        <v>69</v>
      </c>
      <c r="F33" s="2">
        <v>18</v>
      </c>
      <c r="G33" s="2">
        <v>30</v>
      </c>
      <c r="H33" s="11">
        <f>F33*-1</f>
        <v>-18</v>
      </c>
      <c r="I33" s="12">
        <f>G33*3</f>
        <v>90</v>
      </c>
      <c r="J33" s="12">
        <f>H33+I33</f>
        <v>72</v>
      </c>
    </row>
    <row r="34" spans="1:10" x14ac:dyDescent="0.25">
      <c r="A34" s="2">
        <v>32</v>
      </c>
      <c r="B34" s="8" t="s">
        <v>28</v>
      </c>
      <c r="C34" s="9">
        <v>12</v>
      </c>
      <c r="D34" s="10">
        <v>11</v>
      </c>
      <c r="E34" s="9">
        <v>24</v>
      </c>
      <c r="F34" s="2">
        <v>14</v>
      </c>
      <c r="G34" s="2">
        <v>26</v>
      </c>
      <c r="H34" s="11">
        <f>F34*-1</f>
        <v>-14</v>
      </c>
      <c r="I34" s="12">
        <f>G34*3</f>
        <v>78</v>
      </c>
      <c r="J34" s="12">
        <f>H34+I34</f>
        <v>64</v>
      </c>
    </row>
    <row r="35" spans="1:10" x14ac:dyDescent="0.25">
      <c r="A35" s="2">
        <v>33</v>
      </c>
      <c r="B35" s="8" t="s">
        <v>52</v>
      </c>
      <c r="C35" s="9">
        <v>122</v>
      </c>
      <c r="D35" s="10">
        <v>11</v>
      </c>
      <c r="E35" s="9">
        <v>48</v>
      </c>
      <c r="F35" s="2">
        <v>31</v>
      </c>
      <c r="G35" s="2">
        <v>29</v>
      </c>
      <c r="H35" s="11">
        <f>F35*-1</f>
        <v>-31</v>
      </c>
      <c r="I35" s="12">
        <f>G35*3</f>
        <v>87</v>
      </c>
      <c r="J35" s="12">
        <f>H35+I35</f>
        <v>56</v>
      </c>
    </row>
    <row r="36" spans="1:10" x14ac:dyDescent="0.25">
      <c r="A36" s="2">
        <v>34</v>
      </c>
      <c r="B36" s="8" t="s">
        <v>17</v>
      </c>
      <c r="C36" s="9">
        <v>83</v>
      </c>
      <c r="D36" s="10">
        <v>11</v>
      </c>
      <c r="E36" s="9">
        <v>13</v>
      </c>
      <c r="F36" s="2">
        <v>28</v>
      </c>
      <c r="G36" s="2">
        <v>25</v>
      </c>
      <c r="H36" s="11">
        <f>F36*-1</f>
        <v>-28</v>
      </c>
      <c r="I36" s="12">
        <f>G36*3</f>
        <v>75</v>
      </c>
      <c r="J36" s="12">
        <f>H36+I36</f>
        <v>47</v>
      </c>
    </row>
    <row r="37" spans="1:10" x14ac:dyDescent="0.25">
      <c r="A37" s="2">
        <v>35</v>
      </c>
      <c r="B37" s="8" t="s">
        <v>22</v>
      </c>
      <c r="C37" s="9">
        <v>83</v>
      </c>
      <c r="D37" s="10">
        <v>11</v>
      </c>
      <c r="E37" s="9">
        <v>18</v>
      </c>
      <c r="F37" s="2">
        <v>40</v>
      </c>
      <c r="G37" s="2">
        <v>28</v>
      </c>
      <c r="H37" s="11">
        <f>F37*-1</f>
        <v>-40</v>
      </c>
      <c r="I37" s="12">
        <f>G37*3</f>
        <v>84</v>
      </c>
      <c r="J37" s="12">
        <f>H37+I37</f>
        <v>44</v>
      </c>
    </row>
    <row r="38" spans="1:10" x14ac:dyDescent="0.25">
      <c r="A38" s="2">
        <v>36</v>
      </c>
      <c r="B38" s="8" t="s">
        <v>26</v>
      </c>
      <c r="C38" s="9">
        <v>12</v>
      </c>
      <c r="D38" s="10">
        <v>11</v>
      </c>
      <c r="E38" s="9">
        <v>22</v>
      </c>
      <c r="F38" s="2">
        <v>10</v>
      </c>
      <c r="G38" s="2">
        <v>18</v>
      </c>
      <c r="H38" s="11">
        <f>F38*-1</f>
        <v>-10</v>
      </c>
      <c r="I38" s="12">
        <f>G38*3</f>
        <v>54</v>
      </c>
      <c r="J38" s="12">
        <f>H38+I38</f>
        <v>44</v>
      </c>
    </row>
    <row r="39" spans="1:10" x14ac:dyDescent="0.25">
      <c r="A39" s="2">
        <v>37</v>
      </c>
      <c r="B39" s="8" t="s">
        <v>92</v>
      </c>
      <c r="C39" s="9">
        <v>47</v>
      </c>
      <c r="D39" s="10">
        <v>11</v>
      </c>
      <c r="E39" s="9">
        <v>88</v>
      </c>
      <c r="F39" s="2">
        <v>25</v>
      </c>
      <c r="G39" s="2">
        <v>22</v>
      </c>
      <c r="H39" s="11">
        <f>F39*-1</f>
        <v>-25</v>
      </c>
      <c r="I39" s="12">
        <f>G39*3</f>
        <v>66</v>
      </c>
      <c r="J39" s="12">
        <f>H39+I39</f>
        <v>41</v>
      </c>
    </row>
    <row r="40" spans="1:10" x14ac:dyDescent="0.25">
      <c r="A40" s="2">
        <v>38</v>
      </c>
      <c r="B40" s="8" t="s">
        <v>81</v>
      </c>
      <c r="C40" s="9">
        <v>47</v>
      </c>
      <c r="D40" s="10">
        <v>11</v>
      </c>
      <c r="E40" s="9">
        <v>76</v>
      </c>
      <c r="F40" s="2">
        <v>17</v>
      </c>
      <c r="G40" s="2">
        <v>19</v>
      </c>
      <c r="H40" s="11">
        <f>F40*-1</f>
        <v>-17</v>
      </c>
      <c r="I40" s="12">
        <f>G40*3</f>
        <v>57</v>
      </c>
      <c r="J40" s="12">
        <f>H40+I40</f>
        <v>40</v>
      </c>
    </row>
    <row r="41" spans="1:10" x14ac:dyDescent="0.25">
      <c r="A41" s="2">
        <v>39</v>
      </c>
      <c r="B41" s="8" t="s">
        <v>96</v>
      </c>
      <c r="C41" s="9">
        <v>12</v>
      </c>
      <c r="D41" s="10">
        <v>11</v>
      </c>
      <c r="E41" s="9">
        <v>92</v>
      </c>
      <c r="F41" s="2">
        <v>14</v>
      </c>
      <c r="G41" s="2">
        <v>18</v>
      </c>
      <c r="H41" s="11">
        <f>F41*-1</f>
        <v>-14</v>
      </c>
      <c r="I41" s="12">
        <f>G41*3</f>
        <v>54</v>
      </c>
      <c r="J41" s="12">
        <f>H41+I41</f>
        <v>40</v>
      </c>
    </row>
    <row r="42" spans="1:10" x14ac:dyDescent="0.25">
      <c r="A42" s="2">
        <v>40</v>
      </c>
      <c r="B42" s="8" t="s">
        <v>12</v>
      </c>
      <c r="C42" s="9">
        <v>83</v>
      </c>
      <c r="D42" s="10">
        <v>11</v>
      </c>
      <c r="E42" s="9">
        <v>8</v>
      </c>
      <c r="F42" s="2">
        <v>42</v>
      </c>
      <c r="G42" s="2">
        <v>27</v>
      </c>
      <c r="H42" s="11">
        <f>F42*-1</f>
        <v>-42</v>
      </c>
      <c r="I42" s="12">
        <f>G42*3</f>
        <v>81</v>
      </c>
      <c r="J42" s="12">
        <f>H42+I42</f>
        <v>39</v>
      </c>
    </row>
    <row r="43" spans="1:10" x14ac:dyDescent="0.25">
      <c r="A43" s="2">
        <v>41</v>
      </c>
      <c r="B43" s="8" t="s">
        <v>14</v>
      </c>
      <c r="C43" s="9">
        <v>83</v>
      </c>
      <c r="D43" s="10">
        <v>11</v>
      </c>
      <c r="E43" s="9">
        <v>10</v>
      </c>
      <c r="F43" s="2">
        <v>12</v>
      </c>
      <c r="G43" s="2">
        <v>17</v>
      </c>
      <c r="H43" s="11">
        <f>F43*-1</f>
        <v>-12</v>
      </c>
      <c r="I43" s="12">
        <f>G43*3</f>
        <v>51</v>
      </c>
      <c r="J43" s="12">
        <f>H43+I43</f>
        <v>39</v>
      </c>
    </row>
    <row r="44" spans="1:10" x14ac:dyDescent="0.25">
      <c r="A44" s="2">
        <v>42</v>
      </c>
      <c r="B44" s="8" t="s">
        <v>112</v>
      </c>
      <c r="C44" s="9">
        <v>83</v>
      </c>
      <c r="D44" s="10">
        <v>11</v>
      </c>
      <c r="E44" s="9">
        <v>111</v>
      </c>
      <c r="F44" s="2">
        <v>18</v>
      </c>
      <c r="G44" s="2">
        <v>19</v>
      </c>
      <c r="H44" s="11">
        <f>F44*-1</f>
        <v>-18</v>
      </c>
      <c r="I44" s="12">
        <f>G44*3</f>
        <v>57</v>
      </c>
      <c r="J44" s="12">
        <f>H44+I44</f>
        <v>39</v>
      </c>
    </row>
    <row r="45" spans="1:10" x14ac:dyDescent="0.25">
      <c r="A45" s="2">
        <v>43</v>
      </c>
      <c r="B45" s="8" t="s">
        <v>91</v>
      </c>
      <c r="C45" s="9">
        <v>47</v>
      </c>
      <c r="D45" s="10">
        <v>11</v>
      </c>
      <c r="E45" s="9">
        <v>87</v>
      </c>
      <c r="F45" s="2">
        <v>22</v>
      </c>
      <c r="G45" s="2">
        <v>20</v>
      </c>
      <c r="H45" s="11">
        <f>F45*-1</f>
        <v>-22</v>
      </c>
      <c r="I45" s="12">
        <f>G45*3</f>
        <v>60</v>
      </c>
      <c r="J45" s="12">
        <f>H45+I45</f>
        <v>38</v>
      </c>
    </row>
    <row r="46" spans="1:10" x14ac:dyDescent="0.25">
      <c r="A46" s="2">
        <v>44</v>
      </c>
      <c r="B46" s="8" t="s">
        <v>83</v>
      </c>
      <c r="C46" s="9">
        <v>83</v>
      </c>
      <c r="D46" s="10">
        <v>11</v>
      </c>
      <c r="E46" s="9">
        <v>78</v>
      </c>
      <c r="F46" s="2">
        <v>66</v>
      </c>
      <c r="G46" s="2">
        <v>34</v>
      </c>
      <c r="H46" s="11">
        <f>F46*-1</f>
        <v>-66</v>
      </c>
      <c r="I46" s="12">
        <f>G46*3</f>
        <v>102</v>
      </c>
      <c r="J46" s="12">
        <f>H46+I46</f>
        <v>36</v>
      </c>
    </row>
    <row r="47" spans="1:10" x14ac:dyDescent="0.25">
      <c r="A47" s="2">
        <v>45</v>
      </c>
      <c r="B47" s="8" t="s">
        <v>7</v>
      </c>
      <c r="C47" s="9">
        <v>83</v>
      </c>
      <c r="D47" s="10">
        <v>11</v>
      </c>
      <c r="E47" s="9">
        <v>3</v>
      </c>
      <c r="F47" s="2">
        <v>31</v>
      </c>
      <c r="G47" s="2">
        <v>22</v>
      </c>
      <c r="H47" s="11">
        <f>F47*-1</f>
        <v>-31</v>
      </c>
      <c r="I47" s="12">
        <f>G47*3</f>
        <v>66</v>
      </c>
      <c r="J47" s="12">
        <f>H47+I47</f>
        <v>35</v>
      </c>
    </row>
    <row r="48" spans="1:10" x14ac:dyDescent="0.25">
      <c r="A48" s="2">
        <v>46</v>
      </c>
      <c r="B48" s="8" t="s">
        <v>21</v>
      </c>
      <c r="C48" s="9">
        <v>83</v>
      </c>
      <c r="D48" s="10">
        <v>11</v>
      </c>
      <c r="E48" s="9">
        <v>17</v>
      </c>
      <c r="F48" s="2">
        <v>35</v>
      </c>
      <c r="G48" s="2">
        <v>23</v>
      </c>
      <c r="H48" s="11">
        <f>F48*-1</f>
        <v>-35</v>
      </c>
      <c r="I48" s="12">
        <f>G48*3</f>
        <v>69</v>
      </c>
      <c r="J48" s="12">
        <f>H48+I48</f>
        <v>34</v>
      </c>
    </row>
    <row r="49" spans="1:10" x14ac:dyDescent="0.25">
      <c r="A49" s="2">
        <v>47</v>
      </c>
      <c r="B49" s="8" t="s">
        <v>54</v>
      </c>
      <c r="C49" s="9">
        <v>122</v>
      </c>
      <c r="D49" s="10">
        <v>11</v>
      </c>
      <c r="E49" s="9">
        <v>50</v>
      </c>
      <c r="F49" s="2">
        <v>15</v>
      </c>
      <c r="G49" s="2">
        <v>16</v>
      </c>
      <c r="H49" s="11">
        <f>F49*-1</f>
        <v>-15</v>
      </c>
      <c r="I49" s="12">
        <f>G49*3</f>
        <v>48</v>
      </c>
      <c r="J49" s="12">
        <f>H49+I49</f>
        <v>33</v>
      </c>
    </row>
    <row r="50" spans="1:10" x14ac:dyDescent="0.25">
      <c r="A50" s="2">
        <v>48</v>
      </c>
      <c r="B50" s="8" t="s">
        <v>103</v>
      </c>
      <c r="C50" s="9">
        <v>19</v>
      </c>
      <c r="D50" s="10">
        <v>11</v>
      </c>
      <c r="E50" s="9">
        <v>100</v>
      </c>
      <c r="F50" s="2">
        <v>63</v>
      </c>
      <c r="G50" s="2">
        <v>32</v>
      </c>
      <c r="H50" s="11">
        <f>F50*-1</f>
        <v>-63</v>
      </c>
      <c r="I50" s="12">
        <f>G50*3</f>
        <v>96</v>
      </c>
      <c r="J50" s="12">
        <f>H50+I50</f>
        <v>33</v>
      </c>
    </row>
    <row r="51" spans="1:10" x14ac:dyDescent="0.25">
      <c r="A51" s="2">
        <v>49</v>
      </c>
      <c r="B51" s="8" t="s">
        <v>79</v>
      </c>
      <c r="C51" s="9">
        <v>112</v>
      </c>
      <c r="D51" s="10">
        <v>11</v>
      </c>
      <c r="E51" s="9">
        <v>74</v>
      </c>
      <c r="F51" s="2">
        <v>44</v>
      </c>
      <c r="G51" s="2">
        <v>25</v>
      </c>
      <c r="H51" s="11">
        <f>F51*-1</f>
        <v>-44</v>
      </c>
      <c r="I51" s="12">
        <f>G51*3</f>
        <v>75</v>
      </c>
      <c r="J51" s="12">
        <f>H51+I51</f>
        <v>31</v>
      </c>
    </row>
    <row r="52" spans="1:10" x14ac:dyDescent="0.25">
      <c r="A52" s="2">
        <v>50</v>
      </c>
      <c r="B52" s="8" t="s">
        <v>8</v>
      </c>
      <c r="C52" s="9">
        <v>83</v>
      </c>
      <c r="D52" s="10">
        <v>11</v>
      </c>
      <c r="E52" s="9">
        <v>4</v>
      </c>
      <c r="F52" s="2">
        <v>39</v>
      </c>
      <c r="G52" s="2">
        <v>23</v>
      </c>
      <c r="H52" s="11">
        <f>F52*-1</f>
        <v>-39</v>
      </c>
      <c r="I52" s="12">
        <f>G52*3</f>
        <v>69</v>
      </c>
      <c r="J52" s="12">
        <f>H52+I52</f>
        <v>30</v>
      </c>
    </row>
    <row r="53" spans="1:10" x14ac:dyDescent="0.25">
      <c r="A53" s="2">
        <v>51</v>
      </c>
      <c r="B53" s="8" t="s">
        <v>60</v>
      </c>
      <c r="C53" s="9">
        <v>123</v>
      </c>
      <c r="D53" s="10">
        <v>11</v>
      </c>
      <c r="E53" s="9">
        <v>56</v>
      </c>
      <c r="F53" s="2">
        <v>27</v>
      </c>
      <c r="G53" s="2">
        <v>19</v>
      </c>
      <c r="H53" s="11">
        <f>F53*-1</f>
        <v>-27</v>
      </c>
      <c r="I53" s="12">
        <f>G53*3</f>
        <v>57</v>
      </c>
      <c r="J53" s="12">
        <f>H53+I53</f>
        <v>30</v>
      </c>
    </row>
    <row r="54" spans="1:10" x14ac:dyDescent="0.25">
      <c r="A54" s="2">
        <v>52</v>
      </c>
      <c r="B54" s="8" t="s">
        <v>9</v>
      </c>
      <c r="C54" s="9">
        <v>83</v>
      </c>
      <c r="D54" s="10">
        <v>11</v>
      </c>
      <c r="E54" s="9">
        <v>5</v>
      </c>
      <c r="F54" s="2">
        <v>67</v>
      </c>
      <c r="G54" s="2">
        <v>32</v>
      </c>
      <c r="H54" s="11">
        <f>F54*-1</f>
        <v>-67</v>
      </c>
      <c r="I54" s="12">
        <f>G54*3</f>
        <v>96</v>
      </c>
      <c r="J54" s="12">
        <f>H54+I54</f>
        <v>29</v>
      </c>
    </row>
    <row r="55" spans="1:10" x14ac:dyDescent="0.25">
      <c r="A55" s="2">
        <v>53</v>
      </c>
      <c r="B55" s="8" t="s">
        <v>15</v>
      </c>
      <c r="C55" s="9">
        <v>83</v>
      </c>
      <c r="D55" s="10">
        <v>11</v>
      </c>
      <c r="E55" s="9">
        <v>11</v>
      </c>
      <c r="F55" s="2">
        <v>27</v>
      </c>
      <c r="G55" s="2">
        <v>18</v>
      </c>
      <c r="H55" s="11">
        <f>F55*-1</f>
        <v>-27</v>
      </c>
      <c r="I55" s="12">
        <f>G55*3</f>
        <v>54</v>
      </c>
      <c r="J55" s="12">
        <f>H55+I55</f>
        <v>27</v>
      </c>
    </row>
    <row r="56" spans="1:10" x14ac:dyDescent="0.25">
      <c r="A56" s="2">
        <v>54</v>
      </c>
      <c r="B56" s="8" t="s">
        <v>16</v>
      </c>
      <c r="C56" s="9">
        <v>83</v>
      </c>
      <c r="D56" s="10">
        <v>11</v>
      </c>
      <c r="E56" s="9">
        <v>12</v>
      </c>
      <c r="F56" s="2">
        <v>13</v>
      </c>
      <c r="G56" s="2">
        <v>13</v>
      </c>
      <c r="H56" s="11">
        <f>F56*-1</f>
        <v>-13</v>
      </c>
      <c r="I56" s="12">
        <f>G56*3</f>
        <v>39</v>
      </c>
      <c r="J56" s="12">
        <f>H56+I56</f>
        <v>26</v>
      </c>
    </row>
    <row r="57" spans="1:10" x14ac:dyDescent="0.25">
      <c r="A57" s="2">
        <v>55</v>
      </c>
      <c r="B57" s="8" t="s">
        <v>33</v>
      </c>
      <c r="C57" s="9">
        <v>86</v>
      </c>
      <c r="D57" s="10">
        <v>11</v>
      </c>
      <c r="E57" s="9">
        <v>29</v>
      </c>
      <c r="F57" s="2">
        <v>22</v>
      </c>
      <c r="G57" s="2">
        <v>16</v>
      </c>
      <c r="H57" s="11">
        <f>F57*-1</f>
        <v>-22</v>
      </c>
      <c r="I57" s="12">
        <f>G57*3</f>
        <v>48</v>
      </c>
      <c r="J57" s="12">
        <f>H57+I57</f>
        <v>26</v>
      </c>
    </row>
    <row r="58" spans="1:10" x14ac:dyDescent="0.25">
      <c r="A58" s="2">
        <v>56</v>
      </c>
      <c r="B58" s="8" t="s">
        <v>49</v>
      </c>
      <c r="C58" s="9">
        <v>93</v>
      </c>
      <c r="D58" s="10">
        <v>11</v>
      </c>
      <c r="E58" s="9">
        <v>45</v>
      </c>
      <c r="F58" s="2">
        <v>43</v>
      </c>
      <c r="G58" s="2">
        <v>23</v>
      </c>
      <c r="H58" s="11">
        <f>F58*-1</f>
        <v>-43</v>
      </c>
      <c r="I58" s="12">
        <f>G58*3</f>
        <v>69</v>
      </c>
      <c r="J58" s="12">
        <f>H58+I58</f>
        <v>26</v>
      </c>
    </row>
    <row r="59" spans="1:10" x14ac:dyDescent="0.25">
      <c r="A59" s="2">
        <v>57</v>
      </c>
      <c r="B59" s="8" t="s">
        <v>5</v>
      </c>
      <c r="C59" s="9">
        <v>83</v>
      </c>
      <c r="D59" s="10">
        <v>11</v>
      </c>
      <c r="E59" s="9">
        <v>1</v>
      </c>
      <c r="F59" s="2">
        <v>14</v>
      </c>
      <c r="G59" s="2">
        <v>13</v>
      </c>
      <c r="H59" s="11">
        <f>F59*-1</f>
        <v>-14</v>
      </c>
      <c r="I59" s="12">
        <f>G59*3</f>
        <v>39</v>
      </c>
      <c r="J59" s="12">
        <f>H59+I59</f>
        <v>25</v>
      </c>
    </row>
    <row r="60" spans="1:10" x14ac:dyDescent="0.25">
      <c r="A60" s="2">
        <v>58</v>
      </c>
      <c r="B60" s="8" t="s">
        <v>31</v>
      </c>
      <c r="C60" s="9">
        <v>83</v>
      </c>
      <c r="D60" s="10">
        <v>11</v>
      </c>
      <c r="E60" s="9">
        <v>27</v>
      </c>
      <c r="F60" s="2">
        <v>17</v>
      </c>
      <c r="G60" s="2">
        <v>14</v>
      </c>
      <c r="H60" s="11">
        <f>F60*-1</f>
        <v>-17</v>
      </c>
      <c r="I60" s="12">
        <f>G60*3</f>
        <v>42</v>
      </c>
      <c r="J60" s="12">
        <f>H60+I60</f>
        <v>25</v>
      </c>
    </row>
    <row r="61" spans="1:10" x14ac:dyDescent="0.25">
      <c r="A61" s="2">
        <v>59</v>
      </c>
      <c r="B61" s="8" t="s">
        <v>68</v>
      </c>
      <c r="C61" s="9">
        <v>123</v>
      </c>
      <c r="D61" s="10">
        <v>11</v>
      </c>
      <c r="E61" s="9">
        <v>64</v>
      </c>
      <c r="F61" s="2">
        <v>29</v>
      </c>
      <c r="G61" s="2">
        <v>18</v>
      </c>
      <c r="H61" s="11">
        <f>F61*-1</f>
        <v>-29</v>
      </c>
      <c r="I61" s="12">
        <f>G61*3</f>
        <v>54</v>
      </c>
      <c r="J61" s="12">
        <f>H61+I61</f>
        <v>25</v>
      </c>
    </row>
    <row r="62" spans="1:10" x14ac:dyDescent="0.25">
      <c r="A62" s="2">
        <v>60</v>
      </c>
      <c r="B62" s="8" t="s">
        <v>38</v>
      </c>
      <c r="C62" s="9">
        <v>85</v>
      </c>
      <c r="D62" s="10">
        <v>11</v>
      </c>
      <c r="E62" s="9">
        <v>34</v>
      </c>
      <c r="F62" s="2">
        <v>21</v>
      </c>
      <c r="G62" s="2">
        <v>15</v>
      </c>
      <c r="H62" s="11">
        <f>F62*-1</f>
        <v>-21</v>
      </c>
      <c r="I62" s="12">
        <f>G62*3</f>
        <v>45</v>
      </c>
      <c r="J62" s="12">
        <f>H62+I62</f>
        <v>24</v>
      </c>
    </row>
    <row r="63" spans="1:10" x14ac:dyDescent="0.25">
      <c r="A63" s="2">
        <v>61</v>
      </c>
      <c r="B63" s="8" t="s">
        <v>98</v>
      </c>
      <c r="C63" s="9">
        <v>19</v>
      </c>
      <c r="D63" s="10">
        <v>11</v>
      </c>
      <c r="E63" s="9">
        <v>95</v>
      </c>
      <c r="F63" s="2">
        <v>40</v>
      </c>
      <c r="G63" s="2">
        <v>21</v>
      </c>
      <c r="H63" s="11">
        <f>F63*-1</f>
        <v>-40</v>
      </c>
      <c r="I63" s="12">
        <f>G63*3</f>
        <v>63</v>
      </c>
      <c r="J63" s="12">
        <f>H63+I63</f>
        <v>23</v>
      </c>
    </row>
    <row r="64" spans="1:10" x14ac:dyDescent="0.25">
      <c r="A64" s="2">
        <v>62</v>
      </c>
      <c r="B64" s="8" t="s">
        <v>18</v>
      </c>
      <c r="C64" s="9">
        <v>83</v>
      </c>
      <c r="D64" s="10">
        <v>11</v>
      </c>
      <c r="E64" s="9">
        <v>14</v>
      </c>
      <c r="F64" s="2">
        <v>29</v>
      </c>
      <c r="G64" s="2">
        <v>17</v>
      </c>
      <c r="H64" s="11">
        <f>F64*-1</f>
        <v>-29</v>
      </c>
      <c r="I64" s="12">
        <f>G64*3</f>
        <v>51</v>
      </c>
      <c r="J64" s="12">
        <f>H64+I64</f>
        <v>22</v>
      </c>
    </row>
    <row r="65" spans="1:10" x14ac:dyDescent="0.25">
      <c r="A65" s="2">
        <v>63</v>
      </c>
      <c r="B65" s="8" t="s">
        <v>78</v>
      </c>
      <c r="C65" s="9">
        <v>123</v>
      </c>
      <c r="D65" s="10">
        <v>11</v>
      </c>
      <c r="E65" s="9">
        <v>73</v>
      </c>
      <c r="F65" s="2">
        <v>20</v>
      </c>
      <c r="G65" s="2">
        <v>14</v>
      </c>
      <c r="H65" s="11">
        <f>F65*-1</f>
        <v>-20</v>
      </c>
      <c r="I65" s="12">
        <f>G65*3</f>
        <v>42</v>
      </c>
      <c r="J65" s="12">
        <f>H65+I65</f>
        <v>22</v>
      </c>
    </row>
    <row r="66" spans="1:10" x14ac:dyDescent="0.25">
      <c r="A66" s="2">
        <v>64</v>
      </c>
      <c r="B66" s="8" t="s">
        <v>70</v>
      </c>
      <c r="C66" s="9">
        <v>39</v>
      </c>
      <c r="D66" s="10">
        <v>11</v>
      </c>
      <c r="E66" s="9">
        <v>66</v>
      </c>
      <c r="F66" s="2">
        <v>19</v>
      </c>
      <c r="G66" s="2">
        <v>13</v>
      </c>
      <c r="H66" s="11">
        <f>F66*-1</f>
        <v>-19</v>
      </c>
      <c r="I66" s="12">
        <f>G66*3</f>
        <v>39</v>
      </c>
      <c r="J66" s="12">
        <f>H66+I66</f>
        <v>20</v>
      </c>
    </row>
    <row r="67" spans="1:10" x14ac:dyDescent="0.25">
      <c r="A67" s="2">
        <v>65</v>
      </c>
      <c r="B67" s="8" t="s">
        <v>109</v>
      </c>
      <c r="C67" s="9">
        <v>158</v>
      </c>
      <c r="D67" s="10">
        <v>11</v>
      </c>
      <c r="E67" s="9">
        <v>107</v>
      </c>
      <c r="F67" s="2">
        <v>70</v>
      </c>
      <c r="G67" s="2">
        <v>30</v>
      </c>
      <c r="H67" s="11">
        <f>F67*-1</f>
        <v>-70</v>
      </c>
      <c r="I67" s="12">
        <f>G67*3</f>
        <v>90</v>
      </c>
      <c r="J67" s="12">
        <f>H67+I67</f>
        <v>20</v>
      </c>
    </row>
    <row r="68" spans="1:10" x14ac:dyDescent="0.25">
      <c r="A68" s="2">
        <v>66</v>
      </c>
      <c r="B68" s="8" t="s">
        <v>110</v>
      </c>
      <c r="C68" s="9">
        <v>158</v>
      </c>
      <c r="D68" s="10">
        <v>11</v>
      </c>
      <c r="E68" s="9">
        <v>108</v>
      </c>
      <c r="F68" s="2">
        <v>70</v>
      </c>
      <c r="G68" s="2">
        <v>30</v>
      </c>
      <c r="H68" s="11">
        <f>F68*-1</f>
        <v>-70</v>
      </c>
      <c r="I68" s="12">
        <f>G68*3</f>
        <v>90</v>
      </c>
      <c r="J68" s="12">
        <f>H68+I68</f>
        <v>20</v>
      </c>
    </row>
    <row r="69" spans="1:10" x14ac:dyDescent="0.25">
      <c r="A69" s="2">
        <v>67</v>
      </c>
      <c r="B69" s="8" t="s">
        <v>19</v>
      </c>
      <c r="C69" s="9">
        <v>83</v>
      </c>
      <c r="D69" s="10">
        <v>11</v>
      </c>
      <c r="E69" s="9">
        <v>15</v>
      </c>
      <c r="F69" s="2">
        <v>26</v>
      </c>
      <c r="G69" s="2">
        <v>15</v>
      </c>
      <c r="H69" s="11">
        <f>F69*-1</f>
        <v>-26</v>
      </c>
      <c r="I69" s="12">
        <f>G69*3</f>
        <v>45</v>
      </c>
      <c r="J69" s="12">
        <f>H69+I69</f>
        <v>19</v>
      </c>
    </row>
    <row r="70" spans="1:10" x14ac:dyDescent="0.25">
      <c r="A70" s="2">
        <v>68</v>
      </c>
      <c r="B70" s="8" t="s">
        <v>69</v>
      </c>
      <c r="C70" s="9">
        <v>123</v>
      </c>
      <c r="D70" s="10">
        <v>11</v>
      </c>
      <c r="E70" s="9">
        <v>65</v>
      </c>
      <c r="F70" s="2">
        <v>26</v>
      </c>
      <c r="G70" s="2">
        <v>15</v>
      </c>
      <c r="H70" s="11">
        <f>F70*-1</f>
        <v>-26</v>
      </c>
      <c r="I70" s="12">
        <f>G70*3</f>
        <v>45</v>
      </c>
      <c r="J70" s="12">
        <f>H70+I70</f>
        <v>19</v>
      </c>
    </row>
    <row r="71" spans="1:10" x14ac:dyDescent="0.25">
      <c r="A71" s="2">
        <v>69</v>
      </c>
      <c r="B71" s="8" t="s">
        <v>62</v>
      </c>
      <c r="C71" s="9">
        <v>123</v>
      </c>
      <c r="D71" s="10">
        <v>11</v>
      </c>
      <c r="E71" s="9">
        <v>58</v>
      </c>
      <c r="F71" s="2">
        <v>36</v>
      </c>
      <c r="G71" s="2">
        <v>18</v>
      </c>
      <c r="H71" s="11">
        <f>F71*-1</f>
        <v>-36</v>
      </c>
      <c r="I71" s="12">
        <f>G71*3</f>
        <v>54</v>
      </c>
      <c r="J71" s="12">
        <f>H71+I71</f>
        <v>18</v>
      </c>
    </row>
    <row r="72" spans="1:10" x14ac:dyDescent="0.25">
      <c r="A72" s="2">
        <v>70</v>
      </c>
      <c r="B72" s="8" t="s">
        <v>64</v>
      </c>
      <c r="C72" s="9">
        <v>123</v>
      </c>
      <c r="D72" s="10">
        <v>11</v>
      </c>
      <c r="E72" s="9">
        <v>60</v>
      </c>
      <c r="F72" s="2">
        <v>36</v>
      </c>
      <c r="G72" s="2">
        <v>18</v>
      </c>
      <c r="H72" s="11">
        <f>F72*-1</f>
        <v>-36</v>
      </c>
      <c r="I72" s="12">
        <f>G72*3</f>
        <v>54</v>
      </c>
      <c r="J72" s="12">
        <f>H72+I72</f>
        <v>18</v>
      </c>
    </row>
    <row r="73" spans="1:10" x14ac:dyDescent="0.25">
      <c r="A73" s="2">
        <v>71</v>
      </c>
      <c r="B73" s="8" t="s">
        <v>35</v>
      </c>
      <c r="C73" s="9">
        <v>86</v>
      </c>
      <c r="D73" s="10">
        <v>11</v>
      </c>
      <c r="E73" s="9">
        <v>31</v>
      </c>
      <c r="F73" s="2">
        <v>22</v>
      </c>
      <c r="G73" s="2">
        <v>13</v>
      </c>
      <c r="H73" s="11">
        <f>F73*-1</f>
        <v>-22</v>
      </c>
      <c r="I73" s="12">
        <f>G73*3</f>
        <v>39</v>
      </c>
      <c r="J73" s="12">
        <f>H73+I73</f>
        <v>17</v>
      </c>
    </row>
    <row r="74" spans="1:10" x14ac:dyDescent="0.25">
      <c r="A74" s="2">
        <v>72</v>
      </c>
      <c r="B74" s="8" t="s">
        <v>55</v>
      </c>
      <c r="C74" s="9">
        <v>122</v>
      </c>
      <c r="D74" s="10">
        <v>11</v>
      </c>
      <c r="E74" s="9">
        <v>51</v>
      </c>
      <c r="F74" s="2">
        <v>20</v>
      </c>
      <c r="G74" s="2">
        <v>12</v>
      </c>
      <c r="H74" s="11">
        <f>F74*-1</f>
        <v>-20</v>
      </c>
      <c r="I74" s="12">
        <f>G74*3</f>
        <v>36</v>
      </c>
      <c r="J74" s="12">
        <f>H74+I74</f>
        <v>16</v>
      </c>
    </row>
    <row r="75" spans="1:10" x14ac:dyDescent="0.25">
      <c r="A75" s="2">
        <v>73</v>
      </c>
      <c r="B75" s="8" t="s">
        <v>84</v>
      </c>
      <c r="C75" s="9">
        <v>112</v>
      </c>
      <c r="D75" s="10">
        <v>11</v>
      </c>
      <c r="E75" s="9">
        <v>79</v>
      </c>
      <c r="F75" s="2">
        <v>65</v>
      </c>
      <c r="G75" s="2">
        <v>27</v>
      </c>
      <c r="H75" s="11">
        <f>F75*-1</f>
        <v>-65</v>
      </c>
      <c r="I75" s="12">
        <f>G75*3</f>
        <v>81</v>
      </c>
      <c r="J75" s="12">
        <f>H75+I75</f>
        <v>16</v>
      </c>
    </row>
    <row r="76" spans="1:10" x14ac:dyDescent="0.25">
      <c r="A76" s="2">
        <v>74</v>
      </c>
      <c r="B76" s="8" t="s">
        <v>57</v>
      </c>
      <c r="C76" s="9">
        <v>123</v>
      </c>
      <c r="D76" s="10">
        <v>11</v>
      </c>
      <c r="E76" s="9">
        <v>53</v>
      </c>
      <c r="F76" s="2">
        <v>36</v>
      </c>
      <c r="G76" s="2">
        <v>17</v>
      </c>
      <c r="H76" s="11">
        <f>F76*-1</f>
        <v>-36</v>
      </c>
      <c r="I76" s="12">
        <f>G76*3</f>
        <v>51</v>
      </c>
      <c r="J76" s="12">
        <f>H76+I76</f>
        <v>15</v>
      </c>
    </row>
    <row r="77" spans="1:10" x14ac:dyDescent="0.25">
      <c r="A77" s="2">
        <v>75</v>
      </c>
      <c r="B77" s="8" t="s">
        <v>40</v>
      </c>
      <c r="C77" s="9">
        <v>83</v>
      </c>
      <c r="D77" s="10">
        <v>11</v>
      </c>
      <c r="E77" s="9">
        <v>36</v>
      </c>
      <c r="F77" s="2">
        <v>14</v>
      </c>
      <c r="G77" s="2">
        <v>9</v>
      </c>
      <c r="H77" s="11">
        <f>F77*-1</f>
        <v>-14</v>
      </c>
      <c r="I77" s="12">
        <f>G77*3</f>
        <v>27</v>
      </c>
      <c r="J77" s="12">
        <f>H77+I77</f>
        <v>13</v>
      </c>
    </row>
    <row r="78" spans="1:10" x14ac:dyDescent="0.25">
      <c r="A78" s="2">
        <v>76</v>
      </c>
      <c r="B78" s="8" t="s">
        <v>66</v>
      </c>
      <c r="C78" s="9">
        <v>123</v>
      </c>
      <c r="D78" s="10">
        <v>11</v>
      </c>
      <c r="E78" s="9">
        <v>62</v>
      </c>
      <c r="F78" s="2">
        <v>32</v>
      </c>
      <c r="G78" s="2">
        <v>15</v>
      </c>
      <c r="H78" s="11">
        <f>F78*-1</f>
        <v>-32</v>
      </c>
      <c r="I78" s="12">
        <f>G78*3</f>
        <v>45</v>
      </c>
      <c r="J78" s="12">
        <f>H78+I78</f>
        <v>13</v>
      </c>
    </row>
    <row r="79" spans="1:10" x14ac:dyDescent="0.25">
      <c r="A79" s="2">
        <v>77</v>
      </c>
      <c r="B79" s="8" t="s">
        <v>10</v>
      </c>
      <c r="C79" s="9">
        <v>83</v>
      </c>
      <c r="D79" s="10">
        <v>11</v>
      </c>
      <c r="E79" s="9">
        <v>6</v>
      </c>
      <c r="F79" s="2">
        <v>21</v>
      </c>
      <c r="G79" s="2">
        <v>11</v>
      </c>
      <c r="H79" s="11">
        <f>F79*-1</f>
        <v>-21</v>
      </c>
      <c r="I79" s="12">
        <f>G79*3</f>
        <v>33</v>
      </c>
      <c r="J79" s="12">
        <f>H79+I79</f>
        <v>12</v>
      </c>
    </row>
    <row r="80" spans="1:10" x14ac:dyDescent="0.25">
      <c r="A80" s="2">
        <v>78</v>
      </c>
      <c r="B80" s="8" t="s">
        <v>32</v>
      </c>
      <c r="C80" s="9">
        <v>83</v>
      </c>
      <c r="D80" s="10">
        <v>11</v>
      </c>
      <c r="E80" s="9">
        <v>28</v>
      </c>
      <c r="F80" s="2">
        <v>21</v>
      </c>
      <c r="G80" s="2">
        <v>11</v>
      </c>
      <c r="H80" s="11">
        <f>F80*-1</f>
        <v>-21</v>
      </c>
      <c r="I80" s="12">
        <f>G80*3</f>
        <v>33</v>
      </c>
      <c r="J80" s="12">
        <f>H80+I80</f>
        <v>12</v>
      </c>
    </row>
    <row r="81" spans="1:10" x14ac:dyDescent="0.25">
      <c r="A81" s="2">
        <v>79</v>
      </c>
      <c r="B81" s="8" t="s">
        <v>89</v>
      </c>
      <c r="C81" s="9">
        <v>84</v>
      </c>
      <c r="D81" s="10">
        <v>11</v>
      </c>
      <c r="E81" s="9">
        <v>85</v>
      </c>
      <c r="F81" s="2">
        <v>32</v>
      </c>
      <c r="G81" s="2">
        <v>14</v>
      </c>
      <c r="H81" s="11">
        <f>F81*-1</f>
        <v>-32</v>
      </c>
      <c r="I81" s="12">
        <f>G81*3</f>
        <v>42</v>
      </c>
      <c r="J81" s="12">
        <f>H81+I81</f>
        <v>10</v>
      </c>
    </row>
    <row r="82" spans="1:10" x14ac:dyDescent="0.25">
      <c r="A82" s="2">
        <v>80</v>
      </c>
      <c r="B82" s="8" t="s">
        <v>48</v>
      </c>
      <c r="C82" s="9">
        <v>93</v>
      </c>
      <c r="D82" s="10">
        <v>11</v>
      </c>
      <c r="E82" s="9">
        <v>44</v>
      </c>
      <c r="F82" s="2">
        <v>48</v>
      </c>
      <c r="G82" s="2">
        <v>19</v>
      </c>
      <c r="H82" s="11">
        <f>F82*-1</f>
        <v>-48</v>
      </c>
      <c r="I82" s="12">
        <f>G82*3</f>
        <v>57</v>
      </c>
      <c r="J82" s="12">
        <f>H82+I82</f>
        <v>9</v>
      </c>
    </row>
    <row r="83" spans="1:10" x14ac:dyDescent="0.25">
      <c r="A83" s="2">
        <v>81</v>
      </c>
      <c r="B83" s="8" t="s">
        <v>47</v>
      </c>
      <c r="C83" s="9">
        <v>93</v>
      </c>
      <c r="D83" s="10">
        <v>11</v>
      </c>
      <c r="E83" s="9">
        <v>43</v>
      </c>
      <c r="F83" s="2">
        <v>55</v>
      </c>
      <c r="G83" s="2">
        <v>21</v>
      </c>
      <c r="H83" s="11">
        <f>F83*-1</f>
        <v>-55</v>
      </c>
      <c r="I83" s="12">
        <f>G83*3</f>
        <v>63</v>
      </c>
      <c r="J83" s="12">
        <f>H83+I83</f>
        <v>8</v>
      </c>
    </row>
    <row r="84" spans="1:10" x14ac:dyDescent="0.25">
      <c r="A84" s="2">
        <v>82</v>
      </c>
      <c r="B84" s="8" t="s">
        <v>71</v>
      </c>
      <c r="C84" s="9">
        <v>123</v>
      </c>
      <c r="D84" s="10">
        <v>11</v>
      </c>
      <c r="E84" s="9">
        <v>101</v>
      </c>
      <c r="F84" s="2">
        <v>40</v>
      </c>
      <c r="G84" s="2">
        <v>16</v>
      </c>
      <c r="H84" s="11">
        <f>F84*-1</f>
        <v>-40</v>
      </c>
      <c r="I84" s="12">
        <f>G84*3</f>
        <v>48</v>
      </c>
      <c r="J84" s="12">
        <f>H84+I84</f>
        <v>8</v>
      </c>
    </row>
    <row r="85" spans="1:10" x14ac:dyDescent="0.25">
      <c r="A85" s="2">
        <v>83</v>
      </c>
      <c r="B85" s="8" t="s">
        <v>90</v>
      </c>
      <c r="C85" s="9">
        <v>84</v>
      </c>
      <c r="D85" s="10">
        <v>11</v>
      </c>
      <c r="E85" s="9">
        <v>86</v>
      </c>
      <c r="F85" s="2">
        <v>41</v>
      </c>
      <c r="G85" s="2">
        <v>16</v>
      </c>
      <c r="H85" s="11">
        <f>F85*-1</f>
        <v>-41</v>
      </c>
      <c r="I85" s="12">
        <f>G85*3</f>
        <v>48</v>
      </c>
      <c r="J85" s="12">
        <f>H85+I85</f>
        <v>7</v>
      </c>
    </row>
    <row r="86" spans="1:10" x14ac:dyDescent="0.25">
      <c r="A86" s="2">
        <v>84</v>
      </c>
      <c r="B86" s="8" t="s">
        <v>95</v>
      </c>
      <c r="C86" s="9">
        <v>83</v>
      </c>
      <c r="D86" s="10">
        <v>11</v>
      </c>
      <c r="E86" s="9">
        <v>91</v>
      </c>
      <c r="F86" s="2">
        <v>35</v>
      </c>
      <c r="G86" s="2">
        <v>14</v>
      </c>
      <c r="H86" s="11">
        <f>F86*-1</f>
        <v>-35</v>
      </c>
      <c r="I86" s="12">
        <f>G86*3</f>
        <v>42</v>
      </c>
      <c r="J86" s="12">
        <f>H86+I86</f>
        <v>7</v>
      </c>
    </row>
    <row r="87" spans="1:10" x14ac:dyDescent="0.25">
      <c r="A87" s="2">
        <v>85</v>
      </c>
      <c r="B87" s="8" t="s">
        <v>67</v>
      </c>
      <c r="C87" s="9">
        <v>123</v>
      </c>
      <c r="D87" s="10">
        <v>11</v>
      </c>
      <c r="E87" s="9">
        <v>63</v>
      </c>
      <c r="F87" s="2">
        <v>36</v>
      </c>
      <c r="G87" s="2">
        <v>14</v>
      </c>
      <c r="H87" s="11">
        <f>F87*-1</f>
        <v>-36</v>
      </c>
      <c r="I87" s="12">
        <f>G87*3</f>
        <v>42</v>
      </c>
      <c r="J87" s="12">
        <f>H87+I87</f>
        <v>6</v>
      </c>
    </row>
    <row r="88" spans="1:10" x14ac:dyDescent="0.25">
      <c r="A88" s="2">
        <v>86</v>
      </c>
      <c r="B88" s="8" t="s">
        <v>102</v>
      </c>
      <c r="C88" s="9">
        <v>19</v>
      </c>
      <c r="D88" s="10">
        <v>11</v>
      </c>
      <c r="E88" s="9">
        <v>99</v>
      </c>
      <c r="F88" s="2">
        <v>21</v>
      </c>
      <c r="G88" s="2">
        <v>9</v>
      </c>
      <c r="H88" s="11">
        <f>F88*-1</f>
        <v>-21</v>
      </c>
      <c r="I88" s="12">
        <f>G88*3</f>
        <v>27</v>
      </c>
      <c r="J88" s="12">
        <f>H88+I88</f>
        <v>6</v>
      </c>
    </row>
    <row r="89" spans="1:10" x14ac:dyDescent="0.25">
      <c r="A89" s="2">
        <v>87</v>
      </c>
      <c r="B89" s="8" t="s">
        <v>104</v>
      </c>
      <c r="C89" s="9">
        <v>123</v>
      </c>
      <c r="D89" s="10">
        <v>11</v>
      </c>
      <c r="E89" s="9">
        <v>102</v>
      </c>
      <c r="F89" s="2">
        <v>42</v>
      </c>
      <c r="G89" s="2">
        <v>16</v>
      </c>
      <c r="H89" s="11">
        <f>F89*-1</f>
        <v>-42</v>
      </c>
      <c r="I89" s="12">
        <f>G89*3</f>
        <v>48</v>
      </c>
      <c r="J89" s="12">
        <f>H89+I89</f>
        <v>6</v>
      </c>
    </row>
    <row r="90" spans="1:10" x14ac:dyDescent="0.25">
      <c r="A90" s="2">
        <v>88</v>
      </c>
      <c r="B90" s="8" t="s">
        <v>13</v>
      </c>
      <c r="C90" s="9">
        <v>83</v>
      </c>
      <c r="D90" s="10">
        <v>11</v>
      </c>
      <c r="E90" s="9">
        <v>9</v>
      </c>
      <c r="F90" s="2">
        <v>64</v>
      </c>
      <c r="G90" s="2">
        <v>23</v>
      </c>
      <c r="H90" s="11">
        <f>F90*-1</f>
        <v>-64</v>
      </c>
      <c r="I90" s="12">
        <f>G90*3</f>
        <v>69</v>
      </c>
      <c r="J90" s="12">
        <f>H90+I90</f>
        <v>5</v>
      </c>
    </row>
    <row r="91" spans="1:10" x14ac:dyDescent="0.25">
      <c r="A91" s="2">
        <v>89</v>
      </c>
      <c r="B91" s="8" t="s">
        <v>29</v>
      </c>
      <c r="C91" s="9">
        <v>12</v>
      </c>
      <c r="D91" s="10">
        <v>11</v>
      </c>
      <c r="E91" s="9">
        <v>25</v>
      </c>
      <c r="F91" s="2">
        <v>52</v>
      </c>
      <c r="G91" s="2">
        <v>19</v>
      </c>
      <c r="H91" s="11">
        <f>F91*-1</f>
        <v>-52</v>
      </c>
      <c r="I91" s="12">
        <f>G91*3</f>
        <v>57</v>
      </c>
      <c r="J91" s="12">
        <f>H91+I91</f>
        <v>5</v>
      </c>
    </row>
    <row r="92" spans="1:10" x14ac:dyDescent="0.25">
      <c r="A92" s="2">
        <v>90</v>
      </c>
      <c r="B92" s="8" t="s">
        <v>122</v>
      </c>
      <c r="C92" s="9">
        <v>112</v>
      </c>
      <c r="D92" s="10">
        <v>11</v>
      </c>
      <c r="E92" s="9">
        <v>82</v>
      </c>
      <c r="F92" s="2">
        <v>73</v>
      </c>
      <c r="G92" s="2">
        <v>26</v>
      </c>
      <c r="H92" s="11">
        <f>F92*-1</f>
        <v>-73</v>
      </c>
      <c r="I92" s="12">
        <f>G92*3</f>
        <v>78</v>
      </c>
      <c r="J92" s="12">
        <f>H92+I92</f>
        <v>5</v>
      </c>
    </row>
    <row r="93" spans="1:10" x14ac:dyDescent="0.25">
      <c r="A93" s="2">
        <v>91</v>
      </c>
      <c r="B93" s="8" t="s">
        <v>34</v>
      </c>
      <c r="C93" s="9">
        <v>86</v>
      </c>
      <c r="D93" s="10">
        <v>11</v>
      </c>
      <c r="E93" s="9">
        <v>30</v>
      </c>
      <c r="F93" s="2">
        <v>48</v>
      </c>
      <c r="G93" s="2">
        <v>17</v>
      </c>
      <c r="H93" s="11">
        <f>F93*-1</f>
        <v>-48</v>
      </c>
      <c r="I93" s="12">
        <f>G93*3</f>
        <v>51</v>
      </c>
      <c r="J93" s="12">
        <f>H93+I93</f>
        <v>3</v>
      </c>
    </row>
    <row r="94" spans="1:10" x14ac:dyDescent="0.25">
      <c r="A94" s="2">
        <v>92</v>
      </c>
      <c r="B94" s="8" t="s">
        <v>82</v>
      </c>
      <c r="C94" s="9">
        <v>47</v>
      </c>
      <c r="D94" s="10">
        <v>11</v>
      </c>
      <c r="E94" s="9">
        <v>77</v>
      </c>
      <c r="F94" s="2">
        <v>9</v>
      </c>
      <c r="G94" s="2">
        <v>4</v>
      </c>
      <c r="H94" s="11">
        <f>F94*-1</f>
        <v>-9</v>
      </c>
      <c r="I94" s="12">
        <f>G94*3</f>
        <v>12</v>
      </c>
      <c r="J94" s="12">
        <f>H94+I94</f>
        <v>3</v>
      </c>
    </row>
    <row r="95" spans="1:10" x14ac:dyDescent="0.25">
      <c r="A95" s="2">
        <v>93</v>
      </c>
      <c r="B95" s="8" t="s">
        <v>20</v>
      </c>
      <c r="C95" s="9">
        <v>83</v>
      </c>
      <c r="D95" s="10">
        <v>11</v>
      </c>
      <c r="E95" s="9">
        <v>16</v>
      </c>
      <c r="F95" s="2">
        <v>40</v>
      </c>
      <c r="G95" s="2">
        <v>14</v>
      </c>
      <c r="H95" s="11">
        <f>F95*-1</f>
        <v>-40</v>
      </c>
      <c r="I95" s="12">
        <f>G95*3</f>
        <v>42</v>
      </c>
      <c r="J95" s="12">
        <f>H95+I95</f>
        <v>2</v>
      </c>
    </row>
    <row r="96" spans="1:10" x14ac:dyDescent="0.25">
      <c r="A96" s="2">
        <v>94</v>
      </c>
      <c r="B96" s="8" t="s">
        <v>85</v>
      </c>
      <c r="C96" s="9">
        <v>112</v>
      </c>
      <c r="D96" s="10">
        <v>11</v>
      </c>
      <c r="E96" s="9">
        <v>80</v>
      </c>
      <c r="F96" s="2">
        <v>35</v>
      </c>
      <c r="G96" s="2">
        <v>12</v>
      </c>
      <c r="H96" s="11">
        <f>F96*-1</f>
        <v>-35</v>
      </c>
      <c r="I96" s="12">
        <f>G96*3</f>
        <v>36</v>
      </c>
      <c r="J96" s="12">
        <f>H96+I96</f>
        <v>1</v>
      </c>
    </row>
    <row r="97" spans="1:10" x14ac:dyDescent="0.25">
      <c r="A97" s="2">
        <v>95</v>
      </c>
      <c r="B97" s="8" t="s">
        <v>37</v>
      </c>
      <c r="C97" s="9">
        <v>101</v>
      </c>
      <c r="D97" s="10">
        <v>11</v>
      </c>
      <c r="E97" s="9">
        <v>33</v>
      </c>
      <c r="H97" s="11">
        <f>F97*-1</f>
        <v>0</v>
      </c>
      <c r="I97" s="12">
        <f>G97*3</f>
        <v>0</v>
      </c>
      <c r="J97" s="12">
        <f>H97+I97</f>
        <v>0</v>
      </c>
    </row>
    <row r="98" spans="1:10" x14ac:dyDescent="0.25">
      <c r="A98" s="2">
        <v>96</v>
      </c>
      <c r="B98" s="8" t="s">
        <v>107</v>
      </c>
      <c r="C98" s="9">
        <v>158</v>
      </c>
      <c r="D98" s="10">
        <v>11</v>
      </c>
      <c r="E98" s="9">
        <v>105</v>
      </c>
      <c r="F98" s="2">
        <v>56</v>
      </c>
      <c r="G98" s="2">
        <v>18</v>
      </c>
      <c r="H98" s="11">
        <f>F98*-1</f>
        <v>-56</v>
      </c>
      <c r="I98" s="12">
        <f>G98*3</f>
        <v>54</v>
      </c>
      <c r="J98" s="12">
        <f>H98+I98</f>
        <v>-2</v>
      </c>
    </row>
    <row r="99" spans="1:10" x14ac:dyDescent="0.25">
      <c r="A99" s="2">
        <v>97</v>
      </c>
      <c r="B99" s="8" t="s">
        <v>94</v>
      </c>
      <c r="C99" s="9">
        <v>133</v>
      </c>
      <c r="D99" s="10">
        <v>11</v>
      </c>
      <c r="E99" s="9">
        <v>90</v>
      </c>
      <c r="F99" s="2">
        <v>45</v>
      </c>
      <c r="G99" s="2">
        <v>14</v>
      </c>
      <c r="H99" s="11">
        <f>F99*-1</f>
        <v>-45</v>
      </c>
      <c r="I99" s="12">
        <f>G99*3</f>
        <v>42</v>
      </c>
      <c r="J99" s="12">
        <f>H99+I99</f>
        <v>-3</v>
      </c>
    </row>
    <row r="100" spans="1:10" x14ac:dyDescent="0.25">
      <c r="A100" s="2">
        <v>98</v>
      </c>
      <c r="B100" s="8" t="s">
        <v>111</v>
      </c>
      <c r="C100" s="9">
        <v>158</v>
      </c>
      <c r="D100" s="10">
        <v>11</v>
      </c>
      <c r="E100" s="9">
        <v>109</v>
      </c>
      <c r="F100" s="2">
        <v>76</v>
      </c>
      <c r="G100" s="2">
        <v>24</v>
      </c>
      <c r="H100" s="11">
        <f>F100*-1</f>
        <v>-76</v>
      </c>
      <c r="I100" s="12">
        <f>G100*3</f>
        <v>72</v>
      </c>
      <c r="J100" s="12">
        <f>H100+I100</f>
        <v>-4</v>
      </c>
    </row>
    <row r="101" spans="1:10" x14ac:dyDescent="0.25">
      <c r="A101" s="2">
        <v>99</v>
      </c>
      <c r="B101" s="8" t="s">
        <v>86</v>
      </c>
      <c r="C101" s="9">
        <v>112</v>
      </c>
      <c r="D101" s="10">
        <v>11</v>
      </c>
      <c r="E101" s="9">
        <v>81</v>
      </c>
      <c r="F101" s="2">
        <v>50</v>
      </c>
      <c r="G101" s="2">
        <v>15</v>
      </c>
      <c r="H101" s="11">
        <f>F101*-1</f>
        <v>-50</v>
      </c>
      <c r="I101" s="12">
        <f>G101*3</f>
        <v>45</v>
      </c>
      <c r="J101" s="12">
        <f>H101+I101</f>
        <v>-5</v>
      </c>
    </row>
    <row r="102" spans="1:10" x14ac:dyDescent="0.25">
      <c r="A102" s="2">
        <v>100</v>
      </c>
      <c r="B102" s="8" t="s">
        <v>11</v>
      </c>
      <c r="C102" s="9">
        <v>83</v>
      </c>
      <c r="D102" s="10">
        <v>11</v>
      </c>
      <c r="E102" s="9">
        <v>7</v>
      </c>
      <c r="F102" s="2">
        <v>36</v>
      </c>
      <c r="G102" s="2">
        <v>10</v>
      </c>
      <c r="H102" s="11">
        <f>F102*-1</f>
        <v>-36</v>
      </c>
      <c r="I102" s="12">
        <f>G102*3</f>
        <v>30</v>
      </c>
      <c r="J102" s="12">
        <f>H102+I102</f>
        <v>-6</v>
      </c>
    </row>
    <row r="103" spans="1:10" x14ac:dyDescent="0.25">
      <c r="A103" s="2">
        <v>101</v>
      </c>
      <c r="B103" s="8" t="s">
        <v>42</v>
      </c>
      <c r="C103" s="9">
        <v>27</v>
      </c>
      <c r="D103" s="10">
        <v>11</v>
      </c>
      <c r="E103" s="9">
        <v>38</v>
      </c>
      <c r="F103" s="2">
        <v>52</v>
      </c>
      <c r="G103" s="2">
        <v>15</v>
      </c>
      <c r="H103" s="11">
        <f>F103*-1</f>
        <v>-52</v>
      </c>
      <c r="I103" s="12">
        <f>G103*3</f>
        <v>45</v>
      </c>
      <c r="J103" s="12">
        <f>H103+I103</f>
        <v>-7</v>
      </c>
    </row>
    <row r="104" spans="1:10" x14ac:dyDescent="0.25">
      <c r="A104" s="2">
        <v>102</v>
      </c>
      <c r="B104" s="8" t="s">
        <v>45</v>
      </c>
      <c r="C104" s="9">
        <v>93</v>
      </c>
      <c r="D104" s="10">
        <v>11</v>
      </c>
      <c r="E104" s="9">
        <v>41</v>
      </c>
      <c r="F104" s="2">
        <v>77</v>
      </c>
      <c r="G104" s="2">
        <v>23</v>
      </c>
      <c r="H104" s="11">
        <f>F104*-1</f>
        <v>-77</v>
      </c>
      <c r="I104" s="12">
        <f>G104*3</f>
        <v>69</v>
      </c>
      <c r="J104" s="12">
        <f>H104+I104</f>
        <v>-8</v>
      </c>
    </row>
    <row r="105" spans="1:10" x14ac:dyDescent="0.25">
      <c r="A105" s="2">
        <v>103</v>
      </c>
      <c r="B105" s="8" t="s">
        <v>36</v>
      </c>
      <c r="C105" s="9">
        <v>101</v>
      </c>
      <c r="D105" s="10">
        <v>11</v>
      </c>
      <c r="E105" s="9">
        <v>32</v>
      </c>
      <c r="F105" s="2">
        <v>39</v>
      </c>
      <c r="G105" s="2">
        <v>10</v>
      </c>
      <c r="H105" s="11">
        <f>F105*-1</f>
        <v>-39</v>
      </c>
      <c r="I105" s="12">
        <f>G105*3</f>
        <v>30</v>
      </c>
      <c r="J105" s="12">
        <f>H105+I105</f>
        <v>-9</v>
      </c>
    </row>
    <row r="106" spans="1:10" x14ac:dyDescent="0.25">
      <c r="A106" s="2">
        <v>104</v>
      </c>
      <c r="B106" s="8" t="s">
        <v>56</v>
      </c>
      <c r="C106" s="9">
        <v>122</v>
      </c>
      <c r="D106" s="10">
        <v>11</v>
      </c>
      <c r="E106" s="9">
        <v>52</v>
      </c>
      <c r="F106" s="2">
        <v>41</v>
      </c>
      <c r="G106" s="2">
        <v>10</v>
      </c>
      <c r="H106" s="11">
        <f>F106*-1</f>
        <v>-41</v>
      </c>
      <c r="I106" s="12">
        <f>G106*3</f>
        <v>30</v>
      </c>
      <c r="J106" s="12">
        <f>H106+I106</f>
        <v>-11</v>
      </c>
    </row>
    <row r="107" spans="1:10" x14ac:dyDescent="0.25">
      <c r="A107" s="2">
        <v>105</v>
      </c>
      <c r="B107" s="8" t="s">
        <v>88</v>
      </c>
      <c r="C107" s="9">
        <v>112</v>
      </c>
      <c r="D107" s="10">
        <v>11</v>
      </c>
      <c r="E107" s="9">
        <v>84</v>
      </c>
      <c r="F107" s="2">
        <v>78</v>
      </c>
      <c r="G107" s="2">
        <v>22</v>
      </c>
      <c r="H107" s="11">
        <f>F107*-1</f>
        <v>-78</v>
      </c>
      <c r="I107" s="12">
        <f>G107*3</f>
        <v>66</v>
      </c>
      <c r="J107" s="12">
        <f>H107+I107</f>
        <v>-12</v>
      </c>
    </row>
    <row r="108" spans="1:10" x14ac:dyDescent="0.25">
      <c r="A108" s="2">
        <v>106</v>
      </c>
      <c r="B108" s="8" t="s">
        <v>108</v>
      </c>
      <c r="C108" s="9">
        <v>158</v>
      </c>
      <c r="D108" s="10">
        <v>11</v>
      </c>
      <c r="E108" s="9">
        <v>106</v>
      </c>
      <c r="F108" s="2">
        <v>78</v>
      </c>
      <c r="G108" s="2">
        <v>22</v>
      </c>
      <c r="H108" s="11">
        <f>F108*-1</f>
        <v>-78</v>
      </c>
      <c r="I108" s="12">
        <f>G108*3</f>
        <v>66</v>
      </c>
      <c r="J108" s="12">
        <f>H108+I108</f>
        <v>-12</v>
      </c>
    </row>
    <row r="109" spans="1:10" x14ac:dyDescent="0.25">
      <c r="A109" s="2">
        <v>107</v>
      </c>
      <c r="B109" s="8" t="s">
        <v>106</v>
      </c>
      <c r="C109" s="9">
        <v>158</v>
      </c>
      <c r="D109" s="10">
        <v>11</v>
      </c>
      <c r="E109" s="9">
        <v>104</v>
      </c>
      <c r="F109" s="2">
        <v>79</v>
      </c>
      <c r="G109" s="2">
        <v>21</v>
      </c>
      <c r="H109" s="11">
        <f>F109*-1</f>
        <v>-79</v>
      </c>
      <c r="I109" s="12">
        <f>G109*3</f>
        <v>63</v>
      </c>
      <c r="J109" s="12">
        <f>H109+I109</f>
        <v>-16</v>
      </c>
    </row>
    <row r="110" spans="1:10" x14ac:dyDescent="0.25">
      <c r="A110" s="2">
        <v>108</v>
      </c>
      <c r="B110" s="8" t="s">
        <v>124</v>
      </c>
      <c r="C110" s="9">
        <v>47</v>
      </c>
      <c r="D110" s="10">
        <v>11</v>
      </c>
      <c r="E110" s="9">
        <v>94</v>
      </c>
      <c r="F110" s="2">
        <v>62</v>
      </c>
      <c r="G110" s="2">
        <v>15</v>
      </c>
      <c r="H110" s="11">
        <f>F110*-1</f>
        <v>-62</v>
      </c>
      <c r="I110" s="12">
        <f>G110*3</f>
        <v>45</v>
      </c>
      <c r="J110" s="12">
        <f>H110+I110</f>
        <v>-17</v>
      </c>
    </row>
    <row r="111" spans="1:10" x14ac:dyDescent="0.25">
      <c r="A111" s="2">
        <v>109</v>
      </c>
      <c r="B111" s="8" t="s">
        <v>77</v>
      </c>
      <c r="C111" s="9">
        <v>83</v>
      </c>
      <c r="D111" s="10">
        <v>11</v>
      </c>
      <c r="E111" s="9">
        <v>72</v>
      </c>
      <c r="F111" s="2">
        <v>80</v>
      </c>
      <c r="G111" s="2">
        <v>20</v>
      </c>
      <c r="H111" s="11">
        <f>F111*-1</f>
        <v>-80</v>
      </c>
      <c r="I111" s="12">
        <f>G111*3</f>
        <v>60</v>
      </c>
      <c r="J111" s="12">
        <f>H111+I111</f>
        <v>-20</v>
      </c>
    </row>
    <row r="112" spans="1:10" x14ac:dyDescent="0.25">
      <c r="A112" s="2">
        <v>110</v>
      </c>
      <c r="B112" s="8" t="s">
        <v>123</v>
      </c>
      <c r="C112" s="9">
        <v>158</v>
      </c>
      <c r="D112" s="10">
        <v>11</v>
      </c>
      <c r="E112" s="9">
        <v>110</v>
      </c>
      <c r="F112" s="2">
        <v>79</v>
      </c>
      <c r="G112" s="2">
        <v>19</v>
      </c>
      <c r="H112" s="11">
        <f>F112*-1</f>
        <v>-79</v>
      </c>
      <c r="I112" s="12">
        <f>G112*3</f>
        <v>57</v>
      </c>
      <c r="J112" s="12">
        <f>H112+I112</f>
        <v>-22</v>
      </c>
    </row>
    <row r="113" spans="1:10" x14ac:dyDescent="0.25">
      <c r="A113" s="2">
        <v>111</v>
      </c>
      <c r="B113" s="8" t="s">
        <v>46</v>
      </c>
      <c r="C113" s="9">
        <v>93</v>
      </c>
      <c r="D113" s="10">
        <v>11</v>
      </c>
      <c r="E113" s="9">
        <v>42</v>
      </c>
      <c r="F113" s="2">
        <v>68</v>
      </c>
      <c r="G113" s="2">
        <v>15</v>
      </c>
      <c r="H113" s="11">
        <f>F113*-1</f>
        <v>-68</v>
      </c>
      <c r="I113" s="12">
        <f>G113*3</f>
        <v>45</v>
      </c>
      <c r="J113" s="12">
        <f>H113+I113</f>
        <v>-23</v>
      </c>
    </row>
    <row r="114" spans="1:10" x14ac:dyDescent="0.25">
      <c r="C114" s="9"/>
      <c r="D114" s="10"/>
      <c r="E114" s="9"/>
      <c r="H114" s="17"/>
    </row>
    <row r="115" spans="1:10" x14ac:dyDescent="0.25">
      <c r="C115" s="9"/>
      <c r="D115" s="10"/>
      <c r="E115" s="9"/>
      <c r="H115" s="17"/>
    </row>
    <row r="116" spans="1:10" x14ac:dyDescent="0.25">
      <c r="C116" s="9"/>
      <c r="D116" s="10"/>
      <c r="E116" s="9"/>
      <c r="H116" s="17"/>
    </row>
    <row r="117" spans="1:10" x14ac:dyDescent="0.25">
      <c r="C117" s="9"/>
      <c r="D117" s="10"/>
      <c r="E117" s="9"/>
      <c r="H117" s="17"/>
    </row>
    <row r="118" spans="1:10" x14ac:dyDescent="0.25">
      <c r="C118" s="9"/>
      <c r="D118" s="10"/>
      <c r="E118" s="9"/>
      <c r="H118" s="17"/>
    </row>
    <row r="119" spans="1:10" x14ac:dyDescent="0.25">
      <c r="C119" s="9"/>
      <c r="D119" s="10"/>
      <c r="E119" s="9"/>
      <c r="H119" s="17"/>
    </row>
    <row r="120" spans="1:10" x14ac:dyDescent="0.25">
      <c r="C120" s="9"/>
      <c r="D120" s="10"/>
      <c r="E120" s="9"/>
      <c r="H120" s="17"/>
    </row>
    <row r="121" spans="1:10" x14ac:dyDescent="0.25">
      <c r="C121" s="9"/>
      <c r="D121" s="10"/>
      <c r="E121" s="9"/>
      <c r="H121" s="17"/>
    </row>
    <row r="122" spans="1:10" x14ac:dyDescent="0.25">
      <c r="C122" s="9"/>
      <c r="D122" s="10"/>
      <c r="E122" s="9"/>
      <c r="H122" s="17"/>
    </row>
    <row r="123" spans="1:10" x14ac:dyDescent="0.25">
      <c r="C123" s="9"/>
      <c r="D123" s="10"/>
      <c r="E123" s="9"/>
      <c r="H123" s="17"/>
    </row>
    <row r="124" spans="1:10" x14ac:dyDescent="0.25">
      <c r="C124" s="9"/>
      <c r="D124" s="10"/>
      <c r="E124" s="9"/>
      <c r="H124" s="17"/>
    </row>
    <row r="125" spans="1:10" x14ac:dyDescent="0.25">
      <c r="C125" s="9"/>
      <c r="D125" s="10"/>
      <c r="E125" s="9"/>
      <c r="H125" s="17"/>
    </row>
    <row r="126" spans="1:10" x14ac:dyDescent="0.25">
      <c r="C126" s="9"/>
      <c r="D126" s="10"/>
      <c r="E126" s="9"/>
      <c r="H126" s="17"/>
    </row>
    <row r="127" spans="1:10" x14ac:dyDescent="0.25">
      <c r="C127" s="9"/>
      <c r="D127" s="10"/>
      <c r="E127" s="9"/>
      <c r="H127" s="17"/>
    </row>
    <row r="128" spans="1:10" x14ac:dyDescent="0.25">
      <c r="C128" s="9"/>
      <c r="D128" s="10"/>
      <c r="E128" s="9"/>
      <c r="H128" s="17"/>
    </row>
    <row r="129" spans="3:8" s="2" customFormat="1" x14ac:dyDescent="0.25">
      <c r="C129" s="9"/>
      <c r="D129" s="10"/>
      <c r="E129" s="9"/>
      <c r="H129" s="17"/>
    </row>
    <row r="130" spans="3:8" s="2" customFormat="1" x14ac:dyDescent="0.25">
      <c r="C130" s="9"/>
      <c r="D130" s="10"/>
      <c r="E130" s="9"/>
      <c r="H130" s="17"/>
    </row>
    <row r="131" spans="3:8" s="2" customFormat="1" x14ac:dyDescent="0.25">
      <c r="C131" s="9"/>
      <c r="D131" s="10"/>
      <c r="E131" s="9"/>
      <c r="H131" s="17"/>
    </row>
    <row r="132" spans="3:8" s="2" customFormat="1" x14ac:dyDescent="0.25">
      <c r="C132" s="9"/>
      <c r="D132" s="10"/>
      <c r="E132" s="9"/>
      <c r="H132" s="17"/>
    </row>
    <row r="133" spans="3:8" s="2" customFormat="1" x14ac:dyDescent="0.25">
      <c r="C133" s="9"/>
      <c r="D133" s="10"/>
      <c r="E133" s="9"/>
      <c r="H133" s="17"/>
    </row>
    <row r="134" spans="3:8" s="2" customFormat="1" x14ac:dyDescent="0.25">
      <c r="C134" s="9"/>
      <c r="D134" s="10"/>
      <c r="E134" s="9"/>
      <c r="H134" s="17"/>
    </row>
    <row r="135" spans="3:8" s="2" customFormat="1" x14ac:dyDescent="0.25">
      <c r="C135" s="9"/>
      <c r="D135" s="10"/>
      <c r="E135" s="9"/>
      <c r="H135" s="17"/>
    </row>
    <row r="136" spans="3:8" s="2" customFormat="1" x14ac:dyDescent="0.25">
      <c r="C136" s="9"/>
      <c r="D136" s="10"/>
      <c r="E136" s="9"/>
      <c r="H136" s="17"/>
    </row>
    <row r="137" spans="3:8" s="2" customFormat="1" x14ac:dyDescent="0.25">
      <c r="C137" s="9"/>
      <c r="D137" s="10"/>
      <c r="E137" s="9"/>
      <c r="H137" s="17"/>
    </row>
    <row r="138" spans="3:8" s="2" customFormat="1" x14ac:dyDescent="0.25">
      <c r="C138" s="9"/>
      <c r="D138" s="10"/>
      <c r="E138" s="9"/>
      <c r="H138" s="17"/>
    </row>
    <row r="139" spans="3:8" s="2" customFormat="1" x14ac:dyDescent="0.25">
      <c r="C139" s="9"/>
      <c r="D139" s="10"/>
      <c r="E139" s="9"/>
      <c r="H139" s="17"/>
    </row>
    <row r="140" spans="3:8" s="2" customFormat="1" x14ac:dyDescent="0.25">
      <c r="C140" s="9"/>
      <c r="D140" s="10"/>
      <c r="E140" s="9"/>
      <c r="H140" s="17"/>
    </row>
    <row r="141" spans="3:8" s="2" customFormat="1" x14ac:dyDescent="0.25">
      <c r="C141" s="9"/>
      <c r="D141" s="10"/>
      <c r="E141" s="9"/>
      <c r="H141" s="17"/>
    </row>
    <row r="142" spans="3:8" s="2" customFormat="1" x14ac:dyDescent="0.25">
      <c r="C142" s="9"/>
      <c r="D142" s="10"/>
      <c r="E142" s="9"/>
      <c r="H142" s="17"/>
    </row>
    <row r="143" spans="3:8" s="2" customFormat="1" x14ac:dyDescent="0.25">
      <c r="C143" s="9"/>
      <c r="D143" s="10"/>
      <c r="E143" s="9"/>
      <c r="H143" s="17"/>
    </row>
    <row r="144" spans="3:8" s="2" customFormat="1" x14ac:dyDescent="0.25">
      <c r="C144" s="9"/>
      <c r="D144" s="10"/>
      <c r="E144" s="9"/>
      <c r="H144" s="17"/>
    </row>
    <row r="145" spans="3:8" s="2" customFormat="1" x14ac:dyDescent="0.25">
      <c r="C145" s="9"/>
      <c r="D145" s="10"/>
      <c r="E145" s="9"/>
      <c r="H145" s="17"/>
    </row>
    <row r="146" spans="3:8" s="2" customFormat="1" x14ac:dyDescent="0.25">
      <c r="C146" s="9"/>
      <c r="D146" s="10"/>
      <c r="E146" s="9"/>
      <c r="H146" s="17"/>
    </row>
    <row r="147" spans="3:8" s="2" customFormat="1" x14ac:dyDescent="0.25">
      <c r="C147" s="9"/>
      <c r="D147" s="10"/>
      <c r="E147" s="9"/>
      <c r="H147" s="17"/>
    </row>
    <row r="148" spans="3:8" s="2" customFormat="1" x14ac:dyDescent="0.25">
      <c r="C148" s="9"/>
      <c r="D148" s="10"/>
      <c r="E148" s="9"/>
      <c r="H148" s="17"/>
    </row>
    <row r="149" spans="3:8" s="2" customFormat="1" x14ac:dyDescent="0.25">
      <c r="C149" s="9"/>
      <c r="D149" s="10"/>
      <c r="E149" s="9"/>
      <c r="H149" s="17"/>
    </row>
    <row r="150" spans="3:8" s="2" customFormat="1" x14ac:dyDescent="0.25">
      <c r="C150" s="9"/>
      <c r="D150" s="10"/>
      <c r="E150" s="9"/>
      <c r="H150" s="17"/>
    </row>
    <row r="151" spans="3:8" s="2" customFormat="1" x14ac:dyDescent="0.25">
      <c r="C151" s="9"/>
      <c r="D151" s="10"/>
      <c r="E151" s="9"/>
      <c r="H151" s="17"/>
    </row>
    <row r="152" spans="3:8" s="2" customFormat="1" x14ac:dyDescent="0.25">
      <c r="C152" s="9"/>
      <c r="D152" s="10"/>
      <c r="E152" s="9"/>
      <c r="H152" s="17"/>
    </row>
    <row r="153" spans="3:8" s="2" customFormat="1" x14ac:dyDescent="0.25">
      <c r="C153" s="9"/>
      <c r="D153" s="10"/>
      <c r="E153" s="9"/>
      <c r="H153" s="17"/>
    </row>
    <row r="154" spans="3:8" s="2" customFormat="1" x14ac:dyDescent="0.25">
      <c r="C154" s="9"/>
      <c r="D154" s="10"/>
      <c r="E154" s="9"/>
      <c r="H154" s="17"/>
    </row>
    <row r="155" spans="3:8" s="2" customFormat="1" x14ac:dyDescent="0.25">
      <c r="C155" s="9"/>
      <c r="D155" s="10"/>
      <c r="E155" s="9"/>
      <c r="H155" s="17"/>
    </row>
    <row r="156" spans="3:8" s="2" customFormat="1" x14ac:dyDescent="0.25">
      <c r="C156" s="9"/>
      <c r="D156" s="10"/>
      <c r="E156" s="9"/>
      <c r="H156" s="17"/>
    </row>
    <row r="157" spans="3:8" s="2" customFormat="1" x14ac:dyDescent="0.25">
      <c r="C157" s="9"/>
      <c r="D157" s="10"/>
      <c r="E157" s="9"/>
      <c r="H157" s="17"/>
    </row>
    <row r="158" spans="3:8" s="2" customFormat="1" x14ac:dyDescent="0.25">
      <c r="C158" s="9"/>
      <c r="D158" s="10"/>
      <c r="E158" s="9"/>
      <c r="H158" s="17"/>
    </row>
    <row r="159" spans="3:8" s="2" customFormat="1" x14ac:dyDescent="0.25">
      <c r="C159" s="9"/>
      <c r="D159" s="10"/>
      <c r="E159" s="9"/>
      <c r="H159" s="17"/>
    </row>
    <row r="160" spans="3:8" s="2" customFormat="1" x14ac:dyDescent="0.25">
      <c r="C160" s="9"/>
      <c r="D160" s="10"/>
      <c r="E160" s="9"/>
      <c r="H160" s="17"/>
    </row>
    <row r="161" spans="3:8" s="2" customFormat="1" x14ac:dyDescent="0.25">
      <c r="C161" s="9"/>
      <c r="D161" s="10"/>
      <c r="E161" s="9"/>
      <c r="H161" s="17"/>
    </row>
    <row r="162" spans="3:8" s="2" customFormat="1" x14ac:dyDescent="0.25">
      <c r="C162" s="9"/>
      <c r="D162" s="10"/>
      <c r="E162" s="9"/>
      <c r="H162" s="17"/>
    </row>
    <row r="163" spans="3:8" s="2" customFormat="1" x14ac:dyDescent="0.25">
      <c r="C163" s="9"/>
      <c r="D163" s="10"/>
      <c r="E163" s="9"/>
      <c r="H163" s="17"/>
    </row>
    <row r="164" spans="3:8" s="2" customFormat="1" x14ac:dyDescent="0.25">
      <c r="C164" s="9"/>
      <c r="D164" s="10"/>
      <c r="E164" s="9"/>
      <c r="H164" s="17"/>
    </row>
    <row r="165" spans="3:8" s="2" customFormat="1" x14ac:dyDescent="0.25">
      <c r="C165" s="9"/>
      <c r="D165" s="10"/>
      <c r="E165" s="9"/>
      <c r="H165" s="17"/>
    </row>
    <row r="166" spans="3:8" s="2" customFormat="1" x14ac:dyDescent="0.25">
      <c r="C166" s="9"/>
      <c r="D166" s="10"/>
      <c r="E166" s="9"/>
      <c r="H166" s="17"/>
    </row>
    <row r="167" spans="3:8" s="2" customFormat="1" x14ac:dyDescent="0.25">
      <c r="C167" s="9"/>
      <c r="D167" s="10"/>
      <c r="E167" s="9"/>
      <c r="H167" s="17"/>
    </row>
    <row r="168" spans="3:8" s="2" customFormat="1" x14ac:dyDescent="0.25">
      <c r="C168" s="9"/>
      <c r="D168" s="10"/>
      <c r="E168" s="9"/>
      <c r="H168" s="17"/>
    </row>
    <row r="169" spans="3:8" s="2" customFormat="1" x14ac:dyDescent="0.25">
      <c r="C169" s="9"/>
      <c r="D169" s="10"/>
      <c r="E169" s="9"/>
      <c r="H169" s="17"/>
    </row>
    <row r="170" spans="3:8" s="2" customFormat="1" x14ac:dyDescent="0.25">
      <c r="C170" s="9"/>
      <c r="D170" s="10"/>
      <c r="E170" s="9"/>
      <c r="H170" s="17"/>
    </row>
    <row r="171" spans="3:8" s="2" customFormat="1" x14ac:dyDescent="0.25">
      <c r="C171" s="9"/>
      <c r="D171" s="10"/>
      <c r="E171" s="9"/>
      <c r="H171" s="17"/>
    </row>
    <row r="172" spans="3:8" s="2" customFormat="1" x14ac:dyDescent="0.25">
      <c r="C172" s="9"/>
      <c r="D172" s="10"/>
      <c r="E172" s="9"/>
      <c r="H172" s="17"/>
    </row>
    <row r="173" spans="3:8" s="2" customFormat="1" x14ac:dyDescent="0.25">
      <c r="C173" s="9"/>
      <c r="D173" s="10"/>
      <c r="E173" s="9"/>
      <c r="H173" s="17"/>
    </row>
    <row r="174" spans="3:8" s="2" customFormat="1" x14ac:dyDescent="0.25">
      <c r="C174" s="9"/>
      <c r="D174" s="10"/>
      <c r="E174" s="9"/>
      <c r="H174" s="17"/>
    </row>
    <row r="175" spans="3:8" s="2" customFormat="1" x14ac:dyDescent="0.25">
      <c r="C175" s="9"/>
      <c r="D175" s="10"/>
      <c r="E175" s="9"/>
      <c r="H175" s="17"/>
    </row>
    <row r="176" spans="3:8" s="2" customFormat="1" x14ac:dyDescent="0.25">
      <c r="C176" s="9"/>
      <c r="D176" s="10"/>
      <c r="E176" s="9"/>
      <c r="H176" s="17"/>
    </row>
    <row r="177" spans="3:8" s="2" customFormat="1" x14ac:dyDescent="0.25">
      <c r="C177" s="9"/>
      <c r="D177" s="10"/>
      <c r="E177" s="9"/>
      <c r="H177" s="17"/>
    </row>
    <row r="178" spans="3:8" s="2" customFormat="1" x14ac:dyDescent="0.25">
      <c r="C178" s="9"/>
      <c r="D178" s="10"/>
      <c r="E178" s="9"/>
      <c r="H178" s="17"/>
    </row>
    <row r="179" spans="3:8" s="2" customFormat="1" x14ac:dyDescent="0.25">
      <c r="C179" s="9"/>
      <c r="D179" s="10"/>
      <c r="E179" s="9"/>
      <c r="H179" s="17"/>
    </row>
    <row r="180" spans="3:8" s="2" customFormat="1" x14ac:dyDescent="0.25">
      <c r="C180" s="9"/>
      <c r="D180" s="10"/>
      <c r="E180" s="9"/>
      <c r="H180" s="17"/>
    </row>
    <row r="181" spans="3:8" s="2" customFormat="1" x14ac:dyDescent="0.25">
      <c r="C181" s="9"/>
      <c r="D181" s="10"/>
      <c r="E181" s="9"/>
      <c r="H181" s="17"/>
    </row>
    <row r="182" spans="3:8" s="2" customFormat="1" x14ac:dyDescent="0.25">
      <c r="C182" s="9"/>
      <c r="D182" s="10"/>
      <c r="E182" s="9"/>
      <c r="H182" s="17"/>
    </row>
    <row r="183" spans="3:8" s="2" customFormat="1" x14ac:dyDescent="0.25">
      <c r="C183" s="9"/>
      <c r="D183" s="10"/>
      <c r="E183" s="9"/>
      <c r="H183" s="17"/>
    </row>
    <row r="184" spans="3:8" s="2" customFormat="1" x14ac:dyDescent="0.25">
      <c r="C184" s="9"/>
      <c r="D184" s="10"/>
      <c r="E184" s="9"/>
      <c r="H184" s="17"/>
    </row>
    <row r="185" spans="3:8" s="2" customFormat="1" x14ac:dyDescent="0.25">
      <c r="C185" s="9"/>
      <c r="D185" s="10"/>
      <c r="E185" s="9"/>
      <c r="H185" s="17"/>
    </row>
    <row r="186" spans="3:8" s="2" customFormat="1" x14ac:dyDescent="0.25">
      <c r="C186" s="9"/>
      <c r="D186" s="10"/>
      <c r="E186" s="9"/>
      <c r="H186" s="17"/>
    </row>
    <row r="187" spans="3:8" s="2" customFormat="1" x14ac:dyDescent="0.25">
      <c r="C187" s="9"/>
      <c r="D187" s="10"/>
      <c r="H187" s="17"/>
    </row>
    <row r="188" spans="3:8" s="2" customFormat="1" x14ac:dyDescent="0.25">
      <c r="C188" s="9"/>
      <c r="D188" s="10"/>
      <c r="H188" s="17"/>
    </row>
    <row r="189" spans="3:8" s="2" customFormat="1" x14ac:dyDescent="0.25">
      <c r="C189" s="9"/>
      <c r="H189" s="17"/>
    </row>
    <row r="190" spans="3:8" s="2" customFormat="1" x14ac:dyDescent="0.25">
      <c r="C190" s="9"/>
      <c r="H190" s="17"/>
    </row>
    <row r="191" spans="3:8" s="2" customFormat="1" x14ac:dyDescent="0.25">
      <c r="C191" s="9"/>
      <c r="H191" s="17"/>
    </row>
    <row r="192" spans="3:8" s="2" customFormat="1" x14ac:dyDescent="0.25">
      <c r="C192" s="9"/>
      <c r="H192" s="17"/>
    </row>
    <row r="193" spans="3:8" s="2" customFormat="1" x14ac:dyDescent="0.25">
      <c r="C193" s="9"/>
      <c r="H193" s="17"/>
    </row>
    <row r="194" spans="3:8" s="2" customFormat="1" x14ac:dyDescent="0.25">
      <c r="C194" s="9"/>
      <c r="H194" s="17"/>
    </row>
    <row r="195" spans="3:8" s="2" customFormat="1" x14ac:dyDescent="0.25">
      <c r="C195" s="9"/>
      <c r="H195" s="17"/>
    </row>
    <row r="196" spans="3:8" s="2" customFormat="1" x14ac:dyDescent="0.25">
      <c r="C196" s="9"/>
      <c r="H196" s="17"/>
    </row>
    <row r="197" spans="3:8" s="2" customFormat="1" x14ac:dyDescent="0.25">
      <c r="C197" s="9"/>
      <c r="H197" s="17"/>
    </row>
    <row r="198" spans="3:8" s="2" customFormat="1" x14ac:dyDescent="0.25">
      <c r="C198" s="9"/>
      <c r="H198" s="17"/>
    </row>
    <row r="199" spans="3:8" s="2" customFormat="1" x14ac:dyDescent="0.25">
      <c r="C199" s="9"/>
      <c r="H199" s="17"/>
    </row>
    <row r="200" spans="3:8" s="2" customFormat="1" x14ac:dyDescent="0.25">
      <c r="C200" s="9"/>
      <c r="H200" s="17"/>
    </row>
    <row r="201" spans="3:8" s="2" customFormat="1" x14ac:dyDescent="0.25">
      <c r="C201" s="9"/>
      <c r="H201" s="17"/>
    </row>
    <row r="202" spans="3:8" s="2" customFormat="1" x14ac:dyDescent="0.25">
      <c r="C202" s="9"/>
      <c r="H202" s="17"/>
    </row>
    <row r="203" spans="3:8" s="2" customFormat="1" x14ac:dyDescent="0.25">
      <c r="C203" s="9"/>
      <c r="H203" s="17"/>
    </row>
    <row r="204" spans="3:8" s="2" customFormat="1" x14ac:dyDescent="0.25">
      <c r="C204" s="9"/>
      <c r="H204" s="17"/>
    </row>
    <row r="205" spans="3:8" s="2" customFormat="1" x14ac:dyDescent="0.25">
      <c r="C205" s="9"/>
      <c r="H205" s="17"/>
    </row>
    <row r="206" spans="3:8" s="2" customFormat="1" x14ac:dyDescent="0.25">
      <c r="C206" s="9"/>
      <c r="H206" s="17"/>
    </row>
    <row r="207" spans="3:8" s="2" customFormat="1" x14ac:dyDescent="0.25">
      <c r="C207" s="9"/>
      <c r="H207" s="17"/>
    </row>
    <row r="208" spans="3:8" s="2" customFormat="1" x14ac:dyDescent="0.25">
      <c r="C208" s="9"/>
      <c r="H208" s="17"/>
    </row>
    <row r="209" spans="3:8" s="2" customFormat="1" x14ac:dyDescent="0.25">
      <c r="C209" s="9"/>
      <c r="H209" s="17"/>
    </row>
    <row r="210" spans="3:8" s="2" customFormat="1" x14ac:dyDescent="0.25">
      <c r="C210" s="9"/>
      <c r="H210" s="17"/>
    </row>
    <row r="211" spans="3:8" s="2" customFormat="1" x14ac:dyDescent="0.25">
      <c r="C211" s="9"/>
      <c r="H211" s="17"/>
    </row>
    <row r="212" spans="3:8" s="2" customFormat="1" x14ac:dyDescent="0.25">
      <c r="C212" s="9"/>
      <c r="H212" s="17"/>
    </row>
    <row r="213" spans="3:8" s="2" customFormat="1" x14ac:dyDescent="0.25">
      <c r="C213" s="9"/>
      <c r="H213" s="17"/>
    </row>
    <row r="214" spans="3:8" s="2" customFormat="1" x14ac:dyDescent="0.25">
      <c r="C214" s="9"/>
      <c r="H214" s="17"/>
    </row>
    <row r="215" spans="3:8" s="2" customFormat="1" x14ac:dyDescent="0.25">
      <c r="C215" s="9"/>
      <c r="H215" s="17"/>
    </row>
    <row r="216" spans="3:8" s="2" customFormat="1" x14ac:dyDescent="0.25">
      <c r="C216" s="9"/>
      <c r="H216" s="17"/>
    </row>
    <row r="217" spans="3:8" s="2" customFormat="1" x14ac:dyDescent="0.25">
      <c r="C217" s="9"/>
      <c r="H217" s="17"/>
    </row>
    <row r="218" spans="3:8" s="2" customFormat="1" x14ac:dyDescent="0.25">
      <c r="C218" s="9"/>
      <c r="H218" s="17"/>
    </row>
    <row r="219" spans="3:8" s="2" customFormat="1" x14ac:dyDescent="0.25">
      <c r="C219" s="9"/>
      <c r="H219" s="17"/>
    </row>
    <row r="220" spans="3:8" s="2" customFormat="1" x14ac:dyDescent="0.25">
      <c r="C220" s="9"/>
      <c r="H220" s="17"/>
    </row>
    <row r="221" spans="3:8" s="2" customFormat="1" x14ac:dyDescent="0.25">
      <c r="C221" s="9"/>
      <c r="H221" s="17"/>
    </row>
    <row r="222" spans="3:8" s="2" customFormat="1" x14ac:dyDescent="0.25">
      <c r="C222" s="9"/>
      <c r="H222" s="17"/>
    </row>
    <row r="223" spans="3:8" s="2" customFormat="1" x14ac:dyDescent="0.25">
      <c r="C223" s="9"/>
      <c r="H223" s="17"/>
    </row>
    <row r="224" spans="3:8" s="2" customFormat="1" x14ac:dyDescent="0.25">
      <c r="C224" s="9"/>
      <c r="H224" s="17"/>
    </row>
    <row r="225" spans="3:8" s="2" customFormat="1" x14ac:dyDescent="0.25">
      <c r="C225" s="9"/>
      <c r="H225" s="17"/>
    </row>
    <row r="226" spans="3:8" s="2" customFormat="1" x14ac:dyDescent="0.25">
      <c r="C226" s="9"/>
      <c r="H226" s="17"/>
    </row>
    <row r="227" spans="3:8" s="2" customFormat="1" x14ac:dyDescent="0.25">
      <c r="C227" s="9"/>
      <c r="H227" s="17"/>
    </row>
    <row r="228" spans="3:8" s="2" customFormat="1" x14ac:dyDescent="0.25">
      <c r="C228" s="9"/>
      <c r="H228" s="17"/>
    </row>
    <row r="229" spans="3:8" s="2" customFormat="1" x14ac:dyDescent="0.25">
      <c r="C229" s="9"/>
      <c r="H229" s="17"/>
    </row>
    <row r="230" spans="3:8" s="2" customFormat="1" x14ac:dyDescent="0.25">
      <c r="C230" s="9"/>
      <c r="H230" s="17"/>
    </row>
    <row r="231" spans="3:8" s="2" customFormat="1" x14ac:dyDescent="0.25">
      <c r="C231" s="9"/>
      <c r="H231" s="17"/>
    </row>
    <row r="232" spans="3:8" s="2" customFormat="1" x14ac:dyDescent="0.25">
      <c r="C232" s="9"/>
      <c r="H232" s="17"/>
    </row>
    <row r="233" spans="3:8" s="2" customFormat="1" x14ac:dyDescent="0.25">
      <c r="C233" s="9"/>
      <c r="H233" s="17"/>
    </row>
    <row r="234" spans="3:8" s="2" customFormat="1" x14ac:dyDescent="0.25">
      <c r="C234" s="9"/>
      <c r="H234" s="17"/>
    </row>
    <row r="235" spans="3:8" s="2" customFormat="1" x14ac:dyDescent="0.25">
      <c r="C235" s="9"/>
      <c r="H235" s="17"/>
    </row>
    <row r="236" spans="3:8" s="2" customFormat="1" x14ac:dyDescent="0.25">
      <c r="H236" s="17"/>
    </row>
    <row r="237" spans="3:8" s="2" customFormat="1" x14ac:dyDescent="0.25">
      <c r="H237" s="17"/>
    </row>
    <row r="238" spans="3:8" s="2" customFormat="1" x14ac:dyDescent="0.25">
      <c r="H238" s="17"/>
    </row>
    <row r="239" spans="3:8" s="2" customFormat="1" x14ac:dyDescent="0.25">
      <c r="H239" s="17"/>
    </row>
    <row r="240" spans="3:8" s="2" customFormat="1" x14ac:dyDescent="0.25">
      <c r="H240" s="17"/>
    </row>
    <row r="241" spans="8:8" s="2" customFormat="1" x14ac:dyDescent="0.25">
      <c r="H241" s="17"/>
    </row>
    <row r="242" spans="8:8" s="2" customFormat="1" x14ac:dyDescent="0.25">
      <c r="H242" s="17"/>
    </row>
    <row r="243" spans="8:8" s="2" customFormat="1" x14ac:dyDescent="0.25">
      <c r="H243" s="17"/>
    </row>
    <row r="244" spans="8:8" s="2" customFormat="1" x14ac:dyDescent="0.25">
      <c r="H244" s="17"/>
    </row>
    <row r="245" spans="8:8" s="2" customFormat="1" x14ac:dyDescent="0.25">
      <c r="H245" s="17"/>
    </row>
  </sheetData>
  <sortState ref="B4:J113">
    <sortCondition descending="1" ref="J3:J113"/>
  </sortState>
  <mergeCells count="72">
    <mergeCell ref="K1:K2"/>
    <mergeCell ref="H124:H125"/>
    <mergeCell ref="A1:A2"/>
    <mergeCell ref="B1:B2"/>
    <mergeCell ref="C1:E1"/>
    <mergeCell ref="F1:G1"/>
    <mergeCell ref="H1:J1"/>
    <mergeCell ref="H114:H115"/>
    <mergeCell ref="H116:H117"/>
    <mergeCell ref="H118:H119"/>
    <mergeCell ref="H120:H121"/>
    <mergeCell ref="H122:H123"/>
    <mergeCell ref="H148:H149"/>
    <mergeCell ref="H126:H127"/>
    <mergeCell ref="H128:H129"/>
    <mergeCell ref="H130:H131"/>
    <mergeCell ref="H132:H133"/>
    <mergeCell ref="H134:H135"/>
    <mergeCell ref="H136:H137"/>
    <mergeCell ref="H138:H139"/>
    <mergeCell ref="H140:H141"/>
    <mergeCell ref="H142:H143"/>
    <mergeCell ref="H144:H145"/>
    <mergeCell ref="H146:H147"/>
    <mergeCell ref="H172:H173"/>
    <mergeCell ref="H150:H151"/>
    <mergeCell ref="H152:H153"/>
    <mergeCell ref="H154:H155"/>
    <mergeCell ref="H156:H157"/>
    <mergeCell ref="H158:H159"/>
    <mergeCell ref="H160:H161"/>
    <mergeCell ref="H162:H163"/>
    <mergeCell ref="H164:H165"/>
    <mergeCell ref="H166:H167"/>
    <mergeCell ref="H168:H169"/>
    <mergeCell ref="H170:H171"/>
    <mergeCell ref="H196:H197"/>
    <mergeCell ref="H174:H175"/>
    <mergeCell ref="H176:H177"/>
    <mergeCell ref="H178:H179"/>
    <mergeCell ref="H180:H181"/>
    <mergeCell ref="H182:H183"/>
    <mergeCell ref="H184:H185"/>
    <mergeCell ref="H186:H187"/>
    <mergeCell ref="H188:H189"/>
    <mergeCell ref="H190:H191"/>
    <mergeCell ref="H192:H193"/>
    <mergeCell ref="H194:H195"/>
    <mergeCell ref="H220:H221"/>
    <mergeCell ref="H198:H199"/>
    <mergeCell ref="H200:H201"/>
    <mergeCell ref="H202:H203"/>
    <mergeCell ref="H204:H205"/>
    <mergeCell ref="H206:H207"/>
    <mergeCell ref="H208:H209"/>
    <mergeCell ref="H210:H211"/>
    <mergeCell ref="H212:H213"/>
    <mergeCell ref="H214:H215"/>
    <mergeCell ref="H216:H217"/>
    <mergeCell ref="H218:H219"/>
    <mergeCell ref="H244:H245"/>
    <mergeCell ref="H222:H223"/>
    <mergeCell ref="H224:H225"/>
    <mergeCell ref="H226:H227"/>
    <mergeCell ref="H228:H229"/>
    <mergeCell ref="H230:H231"/>
    <mergeCell ref="H232:H233"/>
    <mergeCell ref="H234:H235"/>
    <mergeCell ref="H236:H237"/>
    <mergeCell ref="H238:H239"/>
    <mergeCell ref="H240:H241"/>
    <mergeCell ref="H242:H24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CLASS XI</vt:lpstr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MHS</dc:creator>
  <cp:lastModifiedBy>MHS</cp:lastModifiedBy>
  <dcterms:created xsi:type="dcterms:W3CDTF">2022-08-01T08:18:17Z</dcterms:created>
  <dcterms:modified xsi:type="dcterms:W3CDTF">2022-09-04T13:23:57Z</dcterms:modified>
</cp:coreProperties>
</file>