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5600" windowHeight="8010"/>
  </bookViews>
  <sheets>
    <sheet name="CLASS X" sheetId="3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I113" i="4" l="1"/>
  <c r="H113" i="4"/>
  <c r="I131" i="4"/>
  <c r="H131" i="4"/>
  <c r="I116" i="4"/>
  <c r="H116" i="4"/>
  <c r="I115" i="4"/>
  <c r="H115" i="4"/>
  <c r="I61" i="4"/>
  <c r="H61" i="4"/>
  <c r="I122" i="4"/>
  <c r="H122" i="4"/>
  <c r="I28" i="4"/>
  <c r="H28" i="4"/>
  <c r="I125" i="4"/>
  <c r="H125" i="4"/>
  <c r="J125" i="4" s="1"/>
  <c r="I121" i="4"/>
  <c r="H121" i="4"/>
  <c r="J121" i="4" s="1"/>
  <c r="I27" i="4"/>
  <c r="H27" i="4"/>
  <c r="I62" i="4"/>
  <c r="H62" i="4"/>
  <c r="J62" i="4" s="1"/>
  <c r="I26" i="4"/>
  <c r="H26" i="4"/>
  <c r="I25" i="4"/>
  <c r="H25" i="4"/>
  <c r="I123" i="4"/>
  <c r="H123" i="4"/>
  <c r="J123" i="4" s="1"/>
  <c r="I38" i="4"/>
  <c r="H38" i="4"/>
  <c r="J38" i="4" s="1"/>
  <c r="I47" i="4"/>
  <c r="H47" i="4"/>
  <c r="J47" i="4" s="1"/>
  <c r="I107" i="4"/>
  <c r="H107" i="4"/>
  <c r="J107" i="4" s="1"/>
  <c r="I58" i="4"/>
  <c r="H58" i="4"/>
  <c r="J58" i="4" s="1"/>
  <c r="I118" i="4"/>
  <c r="H118" i="4"/>
  <c r="J118" i="4" s="1"/>
  <c r="I93" i="4"/>
  <c r="H93" i="4"/>
  <c r="J93" i="4" s="1"/>
  <c r="I128" i="4"/>
  <c r="H128" i="4"/>
  <c r="J128" i="4" s="1"/>
  <c r="I76" i="4"/>
  <c r="H76" i="4"/>
  <c r="J76" i="4" s="1"/>
  <c r="I133" i="4"/>
  <c r="H133" i="4"/>
  <c r="J133" i="4" s="1"/>
  <c r="I138" i="4"/>
  <c r="H138" i="4"/>
  <c r="J138" i="4" s="1"/>
  <c r="I114" i="4"/>
  <c r="H114" i="4"/>
  <c r="J114" i="4" s="1"/>
  <c r="I82" i="4"/>
  <c r="H82" i="4"/>
  <c r="J82" i="4" s="1"/>
  <c r="I55" i="4"/>
  <c r="H55" i="4"/>
  <c r="J55" i="4" s="1"/>
  <c r="I135" i="4"/>
  <c r="H135" i="4"/>
  <c r="J135" i="4" s="1"/>
  <c r="I34" i="4"/>
  <c r="H34" i="4"/>
  <c r="J34" i="4" s="1"/>
  <c r="I24" i="4"/>
  <c r="H24" i="4"/>
  <c r="I57" i="4"/>
  <c r="H57" i="4"/>
  <c r="J57" i="4" s="1"/>
  <c r="I23" i="4"/>
  <c r="H23" i="4"/>
  <c r="I54" i="4"/>
  <c r="H54" i="4"/>
  <c r="J54" i="4" s="1"/>
  <c r="I102" i="4"/>
  <c r="H102" i="4"/>
  <c r="J102" i="4" s="1"/>
  <c r="I22" i="4"/>
  <c r="H22" i="4"/>
  <c r="I109" i="4"/>
  <c r="H109" i="4"/>
  <c r="J109" i="4" s="1"/>
  <c r="I75" i="4"/>
  <c r="H75" i="4"/>
  <c r="J75" i="4" s="1"/>
  <c r="I101" i="4"/>
  <c r="H101" i="4"/>
  <c r="J101" i="4" s="1"/>
  <c r="I69" i="4"/>
  <c r="H69" i="4"/>
  <c r="J69" i="4" s="1"/>
  <c r="I87" i="4"/>
  <c r="H87" i="4"/>
  <c r="J87" i="4" s="1"/>
  <c r="I86" i="4"/>
  <c r="H86" i="4"/>
  <c r="J86" i="4" s="1"/>
  <c r="I53" i="4"/>
  <c r="H53" i="4"/>
  <c r="J53" i="4" s="1"/>
  <c r="I91" i="4"/>
  <c r="H91" i="4"/>
  <c r="J91" i="4" s="1"/>
  <c r="I90" i="4"/>
  <c r="H90" i="4"/>
  <c r="J90" i="4" s="1"/>
  <c r="I106" i="4"/>
  <c r="H106" i="4"/>
  <c r="J106" i="4" s="1"/>
  <c r="I105" i="4"/>
  <c r="H105" i="4"/>
  <c r="J105" i="4" s="1"/>
  <c r="I74" i="4"/>
  <c r="H74" i="4"/>
  <c r="J74" i="4" s="1"/>
  <c r="I46" i="4"/>
  <c r="H46" i="4"/>
  <c r="J46" i="4" s="1"/>
  <c r="I100" i="4"/>
  <c r="H100" i="4"/>
  <c r="J100" i="4" s="1"/>
  <c r="I124" i="4"/>
  <c r="H124" i="4"/>
  <c r="J124" i="4" s="1"/>
  <c r="I89" i="4"/>
  <c r="H89" i="4"/>
  <c r="J89" i="4" s="1"/>
  <c r="I99" i="4"/>
  <c r="H99" i="4"/>
  <c r="J99" i="4" s="1"/>
  <c r="I81" i="4"/>
  <c r="H81" i="4"/>
  <c r="J81" i="4" s="1"/>
  <c r="I77" i="4"/>
  <c r="H77" i="4"/>
  <c r="J77" i="4" s="1"/>
  <c r="I21" i="4"/>
  <c r="H21" i="4"/>
  <c r="I134" i="4"/>
  <c r="H134" i="4"/>
  <c r="J134" i="4" s="1"/>
  <c r="I56" i="4"/>
  <c r="H56" i="4"/>
  <c r="J56" i="4" s="1"/>
  <c r="I52" i="4"/>
  <c r="H52" i="4"/>
  <c r="J52" i="4" s="1"/>
  <c r="I130" i="4"/>
  <c r="H130" i="4"/>
  <c r="J130" i="4" s="1"/>
  <c r="I85" i="4"/>
  <c r="H85" i="4"/>
  <c r="J85" i="4" s="1"/>
  <c r="I36" i="4"/>
  <c r="H36" i="4"/>
  <c r="J36" i="4" s="1"/>
  <c r="I66" i="4"/>
  <c r="H66" i="4"/>
  <c r="J66" i="4" s="1"/>
  <c r="I30" i="4"/>
  <c r="H30" i="4"/>
  <c r="J30" i="4" s="1"/>
  <c r="I32" i="4"/>
  <c r="H32" i="4"/>
  <c r="J32" i="4" s="1"/>
  <c r="I20" i="4"/>
  <c r="H20" i="4"/>
  <c r="I73" i="4"/>
  <c r="H73" i="4"/>
  <c r="J73" i="4" s="1"/>
  <c r="I19" i="4"/>
  <c r="H19" i="4"/>
  <c r="I95" i="4"/>
  <c r="H95" i="4"/>
  <c r="J95" i="4" s="1"/>
  <c r="I18" i="4"/>
  <c r="H18" i="4"/>
  <c r="I17" i="4"/>
  <c r="H17" i="4"/>
  <c r="I68" i="4"/>
  <c r="H68" i="4"/>
  <c r="J68" i="4" s="1"/>
  <c r="I16" i="4"/>
  <c r="H16" i="4"/>
  <c r="I84" i="4"/>
  <c r="H84" i="4"/>
  <c r="J84" i="4" s="1"/>
  <c r="I15" i="4"/>
  <c r="H15" i="4"/>
  <c r="I14" i="4"/>
  <c r="H14" i="4"/>
  <c r="I40" i="4"/>
  <c r="H40" i="4"/>
  <c r="J40" i="4" s="1"/>
  <c r="I83" i="4"/>
  <c r="H83" i="4"/>
  <c r="J83" i="4" s="1"/>
  <c r="I51" i="4"/>
  <c r="H51" i="4"/>
  <c r="J51" i="4" s="1"/>
  <c r="I50" i="4"/>
  <c r="H50" i="4"/>
  <c r="J50" i="4" s="1"/>
  <c r="I35" i="4"/>
  <c r="H35" i="4"/>
  <c r="J35" i="4" s="1"/>
  <c r="I37" i="4"/>
  <c r="H37" i="4"/>
  <c r="J37" i="4" s="1"/>
  <c r="I80" i="4"/>
  <c r="H80" i="4"/>
  <c r="J80" i="4" s="1"/>
  <c r="I120" i="4"/>
  <c r="H120" i="4"/>
  <c r="J120" i="4" s="1"/>
  <c r="I92" i="4"/>
  <c r="H92" i="4"/>
  <c r="J92" i="4" s="1"/>
  <c r="I98" i="4"/>
  <c r="H98" i="4"/>
  <c r="J98" i="4" s="1"/>
  <c r="I72" i="4"/>
  <c r="H72" i="4"/>
  <c r="J72" i="4" s="1"/>
  <c r="I59" i="4"/>
  <c r="H59" i="4"/>
  <c r="J59" i="4" s="1"/>
  <c r="I13" i="4"/>
  <c r="H13" i="4"/>
  <c r="I39" i="4"/>
  <c r="H39" i="4"/>
  <c r="J39" i="4" s="1"/>
  <c r="I97" i="4"/>
  <c r="H97" i="4"/>
  <c r="J97" i="4" s="1"/>
  <c r="I63" i="4"/>
  <c r="H63" i="4"/>
  <c r="J63" i="4" s="1"/>
  <c r="I88" i="4"/>
  <c r="H88" i="4"/>
  <c r="J88" i="4" s="1"/>
  <c r="I65" i="4"/>
  <c r="H65" i="4"/>
  <c r="J65" i="4" s="1"/>
  <c r="I45" i="4"/>
  <c r="H45" i="4"/>
  <c r="J45" i="4" s="1"/>
  <c r="I112" i="4"/>
  <c r="H112" i="4"/>
  <c r="J112" i="4" s="1"/>
  <c r="I126" i="4"/>
  <c r="H126" i="4"/>
  <c r="J126" i="4" s="1"/>
  <c r="I64" i="4"/>
  <c r="H64" i="4"/>
  <c r="J64" i="4" s="1"/>
  <c r="I33" i="4"/>
  <c r="H33" i="4"/>
  <c r="J33" i="4" s="1"/>
  <c r="I94" i="4"/>
  <c r="H94" i="4"/>
  <c r="J94" i="4" s="1"/>
  <c r="I12" i="4"/>
  <c r="H12" i="4"/>
  <c r="I104" i="4"/>
  <c r="H104" i="4"/>
  <c r="J104" i="4" s="1"/>
  <c r="I11" i="4"/>
  <c r="H11" i="4"/>
  <c r="I10" i="4"/>
  <c r="H10" i="4"/>
  <c r="I132" i="4"/>
  <c r="H132" i="4"/>
  <c r="J132" i="4" s="1"/>
  <c r="I9" i="4"/>
  <c r="H9" i="4"/>
  <c r="I119" i="4"/>
  <c r="H119" i="4"/>
  <c r="J119" i="4" s="1"/>
  <c r="I8" i="4"/>
  <c r="H8" i="4"/>
  <c r="I7" i="4"/>
  <c r="H7" i="4"/>
  <c r="I6" i="4"/>
  <c r="H6" i="4"/>
  <c r="I29" i="4"/>
  <c r="H29" i="4"/>
  <c r="J29" i="4" s="1"/>
  <c r="I129" i="4"/>
  <c r="H129" i="4"/>
  <c r="J129" i="4" s="1"/>
  <c r="I5" i="4"/>
  <c r="H5" i="4"/>
  <c r="I4" i="4"/>
  <c r="H4" i="4"/>
  <c r="I3" i="4"/>
  <c r="H3" i="4"/>
  <c r="I137" i="4"/>
  <c r="H137" i="4"/>
  <c r="J137" i="4" s="1"/>
  <c r="I127" i="4"/>
  <c r="H127" i="4"/>
  <c r="J127" i="4" s="1"/>
  <c r="I60" i="4"/>
  <c r="H60" i="4"/>
  <c r="J60" i="4" s="1"/>
  <c r="I108" i="4"/>
  <c r="H108" i="4"/>
  <c r="J108" i="4" s="1"/>
  <c r="I136" i="4"/>
  <c r="H136" i="4"/>
  <c r="J136" i="4" s="1"/>
  <c r="I44" i="4"/>
  <c r="H44" i="4"/>
  <c r="J44" i="4" s="1"/>
  <c r="I49" i="4"/>
  <c r="H49" i="4"/>
  <c r="J49" i="4" s="1"/>
  <c r="I42" i="4"/>
  <c r="H42" i="4"/>
  <c r="J42" i="4" s="1"/>
  <c r="I41" i="4"/>
  <c r="H41" i="4"/>
  <c r="J41" i="4" s="1"/>
  <c r="I71" i="4"/>
  <c r="H71" i="4"/>
  <c r="J71" i="4" s="1"/>
  <c r="I48" i="4"/>
  <c r="H48" i="4"/>
  <c r="J48" i="4" s="1"/>
  <c r="I43" i="4"/>
  <c r="H43" i="4"/>
  <c r="J43" i="4" s="1"/>
  <c r="I31" i="4"/>
  <c r="H31" i="4"/>
  <c r="J31" i="4" s="1"/>
  <c r="I79" i="4"/>
  <c r="H79" i="4"/>
  <c r="J79" i="4" s="1"/>
  <c r="I96" i="4"/>
  <c r="H96" i="4"/>
  <c r="J96" i="4" s="1"/>
  <c r="I111" i="4"/>
  <c r="H111" i="4"/>
  <c r="J111" i="4" s="1"/>
  <c r="I110" i="4"/>
  <c r="H110" i="4"/>
  <c r="J110" i="4" s="1"/>
  <c r="I67" i="4"/>
  <c r="H67" i="4"/>
  <c r="J67" i="4" s="1"/>
  <c r="I117" i="4"/>
  <c r="H117" i="4"/>
  <c r="J117" i="4" s="1"/>
  <c r="I70" i="4"/>
  <c r="H70" i="4"/>
  <c r="J70" i="4" s="1"/>
  <c r="I78" i="4"/>
  <c r="H78" i="4"/>
  <c r="J78" i="4" s="1"/>
  <c r="I103" i="4"/>
  <c r="H103" i="4"/>
  <c r="J103" i="4" s="1"/>
  <c r="J122" i="4" l="1"/>
  <c r="J61" i="4"/>
  <c r="J115" i="4"/>
  <c r="L2" i="4" s="1"/>
  <c r="J116" i="4"/>
  <c r="J131" i="4"/>
  <c r="J113" i="4"/>
  <c r="M2" i="4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H23" i="3"/>
  <c r="H24" i="3"/>
  <c r="J24" i="3" s="1"/>
  <c r="H25" i="3"/>
  <c r="H26" i="3"/>
  <c r="H27" i="3"/>
  <c r="H28" i="3"/>
  <c r="J28" i="3" s="1"/>
  <c r="H29" i="3"/>
  <c r="J29" i="3" s="1"/>
  <c r="H30" i="3"/>
  <c r="H31" i="3"/>
  <c r="H32" i="3"/>
  <c r="H33" i="3"/>
  <c r="J33" i="3" s="1"/>
  <c r="H34" i="3"/>
  <c r="H35" i="3"/>
  <c r="J35" i="3" s="1"/>
  <c r="H36" i="3"/>
  <c r="H37" i="3"/>
  <c r="H38" i="3"/>
  <c r="J38" i="3" s="1"/>
  <c r="H39" i="3"/>
  <c r="H40" i="3"/>
  <c r="J40" i="3" s="1"/>
  <c r="H41" i="3"/>
  <c r="J41" i="3" s="1"/>
  <c r="H42" i="3"/>
  <c r="J42" i="3" s="1"/>
  <c r="H43" i="3"/>
  <c r="H44" i="3"/>
  <c r="J44" i="3" s="1"/>
  <c r="H45" i="3"/>
  <c r="J45" i="3" s="1"/>
  <c r="H46" i="3"/>
  <c r="J46" i="3" s="1"/>
  <c r="H47" i="3"/>
  <c r="J47" i="3" s="1"/>
  <c r="H48" i="3"/>
  <c r="J48" i="3" s="1"/>
  <c r="H49" i="3"/>
  <c r="J49" i="3" s="1"/>
  <c r="H50" i="3"/>
  <c r="J50" i="3" s="1"/>
  <c r="H51" i="3"/>
  <c r="H52" i="3"/>
  <c r="J52" i="3" s="1"/>
  <c r="H53" i="3"/>
  <c r="J53" i="3" s="1"/>
  <c r="H54" i="3"/>
  <c r="J54" i="3" s="1"/>
  <c r="H55" i="3"/>
  <c r="J55" i="3" s="1"/>
  <c r="H56" i="3"/>
  <c r="J56" i="3" s="1"/>
  <c r="H57" i="3"/>
  <c r="J57" i="3" s="1"/>
  <c r="H58" i="3"/>
  <c r="J58" i="3" s="1"/>
  <c r="H59" i="3"/>
  <c r="J59" i="3" s="1"/>
  <c r="H60" i="3"/>
  <c r="J60" i="3" s="1"/>
  <c r="H61" i="3"/>
  <c r="J61" i="3" s="1"/>
  <c r="H62" i="3"/>
  <c r="J62" i="3" s="1"/>
  <c r="H63" i="3"/>
  <c r="J63" i="3" s="1"/>
  <c r="H64" i="3"/>
  <c r="H65" i="3"/>
  <c r="H66" i="3"/>
  <c r="J66" i="3" s="1"/>
  <c r="H67" i="3"/>
  <c r="H68" i="3"/>
  <c r="J68" i="3" s="1"/>
  <c r="H69" i="3"/>
  <c r="H70" i="3"/>
  <c r="H71" i="3"/>
  <c r="J71" i="3" s="1"/>
  <c r="H72" i="3"/>
  <c r="H73" i="3"/>
  <c r="J73" i="3" s="1"/>
  <c r="H74" i="3"/>
  <c r="H75" i="3"/>
  <c r="J75" i="3" s="1"/>
  <c r="H76" i="3"/>
  <c r="J76" i="3" s="1"/>
  <c r="H77" i="3"/>
  <c r="J77" i="3" s="1"/>
  <c r="H78" i="3"/>
  <c r="J78" i="3" s="1"/>
  <c r="H79" i="3"/>
  <c r="J79" i="3" s="1"/>
  <c r="H80" i="3"/>
  <c r="J80" i="3" s="1"/>
  <c r="H81" i="3"/>
  <c r="J81" i="3" s="1"/>
  <c r="H82" i="3"/>
  <c r="J82" i="3" s="1"/>
  <c r="H83" i="3"/>
  <c r="J83" i="3" s="1"/>
  <c r="H84" i="3"/>
  <c r="H85" i="3"/>
  <c r="J85" i="3" s="1"/>
  <c r="H86" i="3"/>
  <c r="J86" i="3" s="1"/>
  <c r="H87" i="3"/>
  <c r="H88" i="3"/>
  <c r="J88" i="3" s="1"/>
  <c r="H89" i="3"/>
  <c r="J89" i="3" s="1"/>
  <c r="H90" i="3"/>
  <c r="H91" i="3"/>
  <c r="J91" i="3" s="1"/>
  <c r="H92" i="3"/>
  <c r="J92" i="3" s="1"/>
  <c r="H93" i="3"/>
  <c r="J93" i="3" s="1"/>
  <c r="H94" i="3"/>
  <c r="J94" i="3" s="1"/>
  <c r="H95" i="3"/>
  <c r="J95" i="3" s="1"/>
  <c r="H96" i="3"/>
  <c r="J96" i="3" s="1"/>
  <c r="H97" i="3"/>
  <c r="J97" i="3" s="1"/>
  <c r="H98" i="3"/>
  <c r="J98" i="3" s="1"/>
  <c r="H99" i="3"/>
  <c r="J99" i="3" s="1"/>
  <c r="H100" i="3"/>
  <c r="J100" i="3" s="1"/>
  <c r="H101" i="3"/>
  <c r="H102" i="3"/>
  <c r="J102" i="3" s="1"/>
  <c r="H103" i="3"/>
  <c r="J103" i="3" s="1"/>
  <c r="H104" i="3"/>
  <c r="H105" i="3"/>
  <c r="H106" i="3"/>
  <c r="J106" i="3" s="1"/>
  <c r="H107" i="3"/>
  <c r="H108" i="3"/>
  <c r="J108" i="3" s="1"/>
  <c r="H109" i="3"/>
  <c r="H110" i="3"/>
  <c r="H111" i="3"/>
  <c r="J111" i="3" s="1"/>
  <c r="H112" i="3"/>
  <c r="J112" i="3" s="1"/>
  <c r="H113" i="3"/>
  <c r="J113" i="3" s="1"/>
  <c r="H114" i="3"/>
  <c r="J114" i="3" s="1"/>
  <c r="H115" i="3"/>
  <c r="H116" i="3"/>
  <c r="J116" i="3" s="1"/>
  <c r="H117" i="3"/>
  <c r="J117" i="3" s="1"/>
  <c r="H118" i="3"/>
  <c r="J118" i="3" s="1"/>
  <c r="H119" i="3"/>
  <c r="J119" i="3" s="1"/>
  <c r="H120" i="3"/>
  <c r="J120" i="3" s="1"/>
  <c r="H121" i="3"/>
  <c r="J121" i="3" s="1"/>
  <c r="H122" i="3"/>
  <c r="J122" i="3" s="1"/>
  <c r="H123" i="3"/>
  <c r="H124" i="3"/>
  <c r="J124" i="3" s="1"/>
  <c r="H125" i="3"/>
  <c r="J125" i="3" s="1"/>
  <c r="H126" i="3"/>
  <c r="H127" i="3"/>
  <c r="H128" i="3"/>
  <c r="J128" i="3" s="1"/>
  <c r="H129" i="3"/>
  <c r="H130" i="3"/>
  <c r="J130" i="3" s="1"/>
  <c r="H131" i="3"/>
  <c r="J131" i="3" s="1"/>
  <c r="H132" i="3"/>
  <c r="H133" i="3"/>
  <c r="J133" i="3" s="1"/>
  <c r="H134" i="3"/>
  <c r="J134" i="3" s="1"/>
  <c r="H135" i="3"/>
  <c r="H136" i="3"/>
  <c r="J136" i="3" s="1"/>
  <c r="H137" i="3"/>
  <c r="J137" i="3" s="1"/>
  <c r="H138" i="3"/>
  <c r="J138" i="3" s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I3" i="3"/>
  <c r="H3" i="3"/>
  <c r="J23" i="3" l="1"/>
  <c r="J110" i="3"/>
  <c r="J90" i="3"/>
  <c r="J87" i="3"/>
  <c r="J115" i="3"/>
  <c r="J123" i="3"/>
  <c r="J43" i="3"/>
  <c r="J101" i="3"/>
  <c r="J105" i="3"/>
  <c r="J135" i="3"/>
  <c r="J21" i="3"/>
  <c r="J19" i="3"/>
  <c r="J17" i="3"/>
  <c r="J15" i="3"/>
  <c r="J13" i="3"/>
  <c r="J11" i="3"/>
  <c r="J9" i="3"/>
  <c r="J7" i="3"/>
  <c r="J5" i="3"/>
  <c r="J3" i="3"/>
  <c r="J22" i="3"/>
  <c r="J20" i="3"/>
  <c r="J18" i="3"/>
  <c r="J16" i="3"/>
  <c r="J14" i="3"/>
  <c r="J12" i="3"/>
  <c r="M2" i="3" s="1"/>
  <c r="J10" i="3"/>
  <c r="J8" i="3"/>
  <c r="J6" i="3"/>
  <c r="J4" i="3"/>
  <c r="L2" i="3" l="1"/>
</calcChain>
</file>

<file path=xl/sharedStrings.xml><?xml version="1.0" encoding="utf-8"?>
<sst xmlns="http://schemas.openxmlformats.org/spreadsheetml/2006/main" count="355" uniqueCount="153">
  <si>
    <t>SL NO</t>
  </si>
  <si>
    <t>NAME</t>
  </si>
  <si>
    <t>ROLL NO</t>
  </si>
  <si>
    <t xml:space="preserve">MARKS </t>
  </si>
  <si>
    <t>RO</t>
  </si>
  <si>
    <t>RANK</t>
  </si>
  <si>
    <t>TULLI MAITY</t>
  </si>
  <si>
    <t>ANKITA SAMANTA</t>
  </si>
  <si>
    <t>ARUNIMA PAL</t>
  </si>
  <si>
    <t>BIDISHA HAZRA</t>
  </si>
  <si>
    <t>KOYENA JANA</t>
  </si>
  <si>
    <t>KOYEL MAITY</t>
  </si>
  <si>
    <t>PARTHITA PAL</t>
  </si>
  <si>
    <t>SNEHA JYOTI</t>
  </si>
  <si>
    <t>ANUSHRI BHOWMIK</t>
  </si>
  <si>
    <t>SRIJITA MITRA</t>
  </si>
  <si>
    <t>SUKRITI SARKAR</t>
  </si>
  <si>
    <t>POUSHALI SASMAL</t>
  </si>
  <si>
    <t>SATHI MATY</t>
  </si>
  <si>
    <t>BARSHA HAZRA</t>
  </si>
  <si>
    <t>SUDIPTA DUTTA</t>
  </si>
  <si>
    <t>AFRIN YEASMIN</t>
  </si>
  <si>
    <t>SNIGDHA MUKHERJEE</t>
  </si>
  <si>
    <t>RISITA RANA</t>
  </si>
  <si>
    <t>ANUSMITA SANTRA</t>
  </si>
  <si>
    <t>SURJYA RUIDAS</t>
  </si>
  <si>
    <t>KUNAL MONDAL</t>
  </si>
  <si>
    <t>ARPAN MAITY</t>
  </si>
  <si>
    <t>SUBHRAJYOTI PANJA</t>
  </si>
  <si>
    <t>RONITA BAKHULI</t>
  </si>
  <si>
    <t>ANNESHA KAZI</t>
  </si>
  <si>
    <t>SURANJANA SARKAR</t>
  </si>
  <si>
    <t>SNAHA GURIA</t>
  </si>
  <si>
    <t>PURBITA HAZRA</t>
  </si>
  <si>
    <t>MRINAL DANDAPATH</t>
  </si>
  <si>
    <t>RITABRATA PAL</t>
  </si>
  <si>
    <t>KOUSHIK MAL</t>
  </si>
  <si>
    <t>DEBRAJ KHAN</t>
  </si>
  <si>
    <t>DEBOJYOTI PAL</t>
  </si>
  <si>
    <t>ANIK PAUL</t>
  </si>
  <si>
    <t>ABHINABO GHOSH</t>
  </si>
  <si>
    <t>SHYANTAN MONDAL</t>
  </si>
  <si>
    <t>SHOUMALYA PAL</t>
  </si>
  <si>
    <t>SOUVIK DAS</t>
  </si>
  <si>
    <t>RIPTO ROYCHOWDHURY</t>
  </si>
  <si>
    <t>AYAN SANTRA</t>
  </si>
  <si>
    <t>DEBJIT MONDAL</t>
  </si>
  <si>
    <t>ROUNAK HALDER</t>
  </si>
  <si>
    <t>SOUNAK HALDER</t>
  </si>
  <si>
    <t>SK JISHAN KABIR</t>
  </si>
  <si>
    <t>SOUVIK SAU</t>
  </si>
  <si>
    <t>SUTIRTHA PANJA</t>
  </si>
  <si>
    <t>MOYUKH SAMANTA</t>
  </si>
  <si>
    <t>BHASKAR GHOSH</t>
  </si>
  <si>
    <t>SWAPNIL MAITY</t>
  </si>
  <si>
    <t>SAYAK SAMANTA</t>
  </si>
  <si>
    <t>ARITRA MITRA</t>
  </si>
  <si>
    <t>SOUMIK GHOSH</t>
  </si>
  <si>
    <t>SARTHAK MONDAL</t>
  </si>
  <si>
    <t>ARITRA KUMAR KAYAL</t>
  </si>
  <si>
    <t>SOUMALLYA DAS</t>
  </si>
  <si>
    <t>TANNIK SAMANTA</t>
  </si>
  <si>
    <t>SNIGDHA PRADHAN</t>
  </si>
  <si>
    <t>DWIPANEETA BERA</t>
  </si>
  <si>
    <t>TASRIN SULTANA</t>
  </si>
  <si>
    <t>ATANU HAZRA</t>
  </si>
  <si>
    <t>POULOMI DAS</t>
  </si>
  <si>
    <t>BIPASHA KAPRI</t>
  </si>
  <si>
    <t>SOURADEEP SAMUI</t>
  </si>
  <si>
    <t>RIKTA BERA</t>
  </si>
  <si>
    <t>MOUPRIYA MEOUR</t>
  </si>
  <si>
    <t>SRIJITA PEKHUYA</t>
  </si>
  <si>
    <t>KEYA SAMANTA</t>
  </si>
  <si>
    <t>BITHIKA PAL</t>
  </si>
  <si>
    <t>ARIFA KHATUN</t>
  </si>
  <si>
    <t>HAMIDA KHATUN</t>
  </si>
  <si>
    <t>SHILPA KOLEY</t>
  </si>
  <si>
    <t>ROHITA BHOWMICK</t>
  </si>
  <si>
    <t>SARMIN KHATUN</t>
  </si>
  <si>
    <t>SADIRUL ISLAM</t>
  </si>
  <si>
    <t>JOYNOB KHATUN</t>
  </si>
  <si>
    <t>SK MUSKAN</t>
  </si>
  <si>
    <t>MAHIMA KHATUN</t>
  </si>
  <si>
    <t>TIYAS MONDAL</t>
  </si>
  <si>
    <t>KOHINUR KHATUN</t>
  </si>
  <si>
    <t>SANGITA MALLICK</t>
  </si>
  <si>
    <t>SASMIT MANNA</t>
  </si>
  <si>
    <t>RUDRAYAN HAZRA</t>
  </si>
  <si>
    <t>SWAPNIL PATRA</t>
  </si>
  <si>
    <t>AHANA KHATUN</t>
  </si>
  <si>
    <t>PAYEL DAS</t>
  </si>
  <si>
    <t>MARKS OBTAINED</t>
  </si>
  <si>
    <t>(-VE) MARKS</t>
  </si>
  <si>
    <t>ACTUAL MARKS OBTAINED</t>
  </si>
  <si>
    <t>QUESTION</t>
  </si>
  <si>
    <t>SCHOOL CODE</t>
  </si>
  <si>
    <t>CLASS CODE</t>
  </si>
  <si>
    <t>NO OF WRONG QUESTION</t>
  </si>
  <si>
    <t>NO OF WRIGHT QUESTION</t>
  </si>
  <si>
    <t>PAROMITA MONDAL</t>
  </si>
  <si>
    <t>SUBHAU PARUI</t>
  </si>
  <si>
    <t>SHREYA SAMANTA</t>
  </si>
  <si>
    <t>SANGITA SANTRA</t>
  </si>
  <si>
    <t>SWAPNENDU MALLIK</t>
  </si>
  <si>
    <t>MARINA IEASMIN</t>
  </si>
  <si>
    <t>DIPASREE DHARA</t>
  </si>
  <si>
    <t>SUSHREE PRODHAN</t>
  </si>
  <si>
    <t>PRIYOJIT HAZRA</t>
  </si>
  <si>
    <t>DEBANJAN DOLAI</t>
  </si>
  <si>
    <t>PRANTIK DANDAPATH</t>
  </si>
  <si>
    <t>SOUMODIP GANGULY</t>
  </si>
  <si>
    <t>TAHSIN SULTANA</t>
  </si>
  <si>
    <t>ANEEK MANDAL</t>
  </si>
  <si>
    <t>DHRUBAJYOTI PATRA</t>
  </si>
  <si>
    <t>PRAMITA KHAMRUI</t>
  </si>
  <si>
    <t>TRIBENI BHOWMICK</t>
  </si>
  <si>
    <t>HIYA PANJA</t>
  </si>
  <si>
    <t>ANUSMITA MONDAL</t>
  </si>
  <si>
    <t>SATHI JASHU</t>
  </si>
  <si>
    <t>SNEHASIS MANDAL</t>
  </si>
  <si>
    <t>RIYA PAUL</t>
  </si>
  <si>
    <t>NILOY PAL</t>
  </si>
  <si>
    <t>NARGIS KHATUN</t>
  </si>
  <si>
    <t>MAJHARUL HASAN JAMADAR</t>
  </si>
  <si>
    <t>RAJUSRI MATE</t>
  </si>
  <si>
    <t>SAYANTAN DEY</t>
  </si>
  <si>
    <t>POULAMI MAJI</t>
  </si>
  <si>
    <t>SHUVONITA BHOWMICK</t>
  </si>
  <si>
    <t>DEBASISH HAZRA</t>
  </si>
  <si>
    <t>SUVHODIP MONDAL</t>
  </si>
  <si>
    <t>MONALISA SANTRA</t>
  </si>
  <si>
    <t>SHREYASI SAMANTA</t>
  </si>
  <si>
    <t>PROTISTHA MUKHERJEE</t>
  </si>
  <si>
    <t>DIPAM KHANRAH</t>
  </si>
  <si>
    <t>NAFISA NARGIS</t>
  </si>
  <si>
    <t>MOITREYEE BANERJEE</t>
  </si>
  <si>
    <t>SAYANTANI KOLEY</t>
  </si>
  <si>
    <t xml:space="preserve">SURAJIT HAZRA </t>
  </si>
  <si>
    <t>ROSY PARVIN</t>
  </si>
  <si>
    <t>SK ARMAN HOSSAIN</t>
  </si>
  <si>
    <t>AYSHIKI JANA</t>
  </si>
  <si>
    <t>SHRESTHA MANNA</t>
  </si>
  <si>
    <t>MANJUSHREE HAZRA</t>
  </si>
  <si>
    <t>TANBIR RAHAMAN MIRDDA</t>
  </si>
  <si>
    <t>SAYANDEEP SAMANTA</t>
  </si>
  <si>
    <t>TISHA MALIK</t>
  </si>
  <si>
    <t>SUVOJIT MONDAL</t>
  </si>
  <si>
    <t>RIYA MIDYA</t>
  </si>
  <si>
    <t>INDADUL HASAN HALDER</t>
  </si>
  <si>
    <t>A</t>
  </si>
  <si>
    <t>1ST</t>
  </si>
  <si>
    <t>2ND</t>
  </si>
  <si>
    <t>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</si>
</sst>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Border="1"/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2" fillId="0" borderId="0" xfId="0" applyNumberFormat="1" applyFont="1" applyBorder="1"/>
    <xf numFmtId="165" fontId="2" fillId="0" borderId="0" xfId="0" applyNumberFormat="1" applyFont="1" applyBorder="1"/>
    <xf numFmtId="0" fontId="1" fillId="0" borderId="0" xfId="0" applyFont="1" applyBorder="1"/>
    <xf numFmtId="0" fontId="6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4"/>
  <sheetViews>
    <sheetView tabSelected="1" zoomScale="90" zoomScaleNormal="90" workbookViewId="0">
      <selection activeCell="J132" sqref="J132"/>
    </sheetView>
  </sheetViews>
  <sheetFormatPr defaultColWidth="9.140625" defaultRowHeight="15" x14ac:dyDescent="0.25"/>
  <cols>
    <col min="1" max="1" width="9.140625" style="1"/>
    <col min="2" max="2" width="31" style="1" customWidth="1"/>
    <col min="3" max="3" width="9.140625" style="9"/>
    <col min="4" max="8" width="9.140625" style="1"/>
    <col min="9" max="9" width="10" style="1" customWidth="1"/>
    <col min="10" max="10" width="10.140625" style="1" customWidth="1"/>
    <col min="11" max="16384" width="9.140625" style="1"/>
  </cols>
  <sheetData>
    <row r="1" spans="1:13" x14ac:dyDescent="0.25">
      <c r="A1" s="15" t="s">
        <v>0</v>
      </c>
      <c r="B1" s="16" t="s">
        <v>1</v>
      </c>
      <c r="C1" s="13" t="s">
        <v>2</v>
      </c>
      <c r="D1" s="13"/>
      <c r="E1" s="13"/>
      <c r="F1" s="13" t="s">
        <v>94</v>
      </c>
      <c r="G1" s="13"/>
      <c r="H1" s="13" t="s">
        <v>3</v>
      </c>
      <c r="I1" s="13"/>
      <c r="J1" s="13"/>
      <c r="K1" s="13" t="s">
        <v>5</v>
      </c>
    </row>
    <row r="2" spans="1:13" ht="42" x14ac:dyDescent="0.25">
      <c r="A2" s="15"/>
      <c r="B2" s="16"/>
      <c r="C2" s="2" t="s">
        <v>95</v>
      </c>
      <c r="D2" s="3" t="s">
        <v>96</v>
      </c>
      <c r="E2" s="4" t="s">
        <v>4</v>
      </c>
      <c r="F2" s="3" t="s">
        <v>97</v>
      </c>
      <c r="G2" s="3" t="s">
        <v>98</v>
      </c>
      <c r="H2" s="5" t="s">
        <v>92</v>
      </c>
      <c r="I2" s="6" t="s">
        <v>91</v>
      </c>
      <c r="J2" s="6" t="s">
        <v>93</v>
      </c>
      <c r="K2" s="13"/>
      <c r="L2" s="7">
        <f>MAX(J3:J225)</f>
        <v>110</v>
      </c>
      <c r="M2" s="8">
        <f>136-COUNTIF(J3:J138, "A")</f>
        <v>110</v>
      </c>
    </row>
    <row r="3" spans="1:13" x14ac:dyDescent="0.25">
      <c r="A3" s="1">
        <v>1</v>
      </c>
      <c r="B3" s="1" t="s">
        <v>44</v>
      </c>
      <c r="C3" s="9">
        <v>83</v>
      </c>
      <c r="D3" s="10">
        <v>10</v>
      </c>
      <c r="E3" s="9">
        <v>1</v>
      </c>
      <c r="F3" s="1">
        <v>46</v>
      </c>
      <c r="G3" s="1">
        <v>24</v>
      </c>
      <c r="H3" s="11">
        <f>F3*-1</f>
        <v>-46</v>
      </c>
      <c r="I3" s="11">
        <f>G3*3</f>
        <v>72</v>
      </c>
      <c r="J3" s="11">
        <f>H3+I3</f>
        <v>26</v>
      </c>
    </row>
    <row r="4" spans="1:13" x14ac:dyDescent="0.25">
      <c r="A4" s="1">
        <v>2</v>
      </c>
      <c r="B4" s="1" t="s">
        <v>110</v>
      </c>
      <c r="C4" s="9">
        <v>83</v>
      </c>
      <c r="D4" s="10">
        <v>10</v>
      </c>
      <c r="E4" s="9">
        <v>2</v>
      </c>
      <c r="F4" s="1">
        <v>42</v>
      </c>
      <c r="G4" s="1">
        <v>25</v>
      </c>
      <c r="H4" s="11">
        <f t="shared" ref="H4:H67" si="0">F4*-1</f>
        <v>-42</v>
      </c>
      <c r="I4" s="11">
        <f t="shared" ref="I4:I67" si="1">G4*3</f>
        <v>75</v>
      </c>
      <c r="J4" s="11">
        <f t="shared" ref="J4:J66" si="2">H4+I4</f>
        <v>33</v>
      </c>
    </row>
    <row r="5" spans="1:13" x14ac:dyDescent="0.25">
      <c r="A5" s="1">
        <v>3</v>
      </c>
      <c r="B5" s="1" t="s">
        <v>108</v>
      </c>
      <c r="C5" s="9">
        <v>83</v>
      </c>
      <c r="D5" s="10">
        <v>10</v>
      </c>
      <c r="E5" s="9">
        <v>3</v>
      </c>
      <c r="F5" s="1">
        <v>33</v>
      </c>
      <c r="G5" s="1">
        <v>23</v>
      </c>
      <c r="H5" s="11">
        <f t="shared" si="0"/>
        <v>-33</v>
      </c>
      <c r="I5" s="11">
        <f t="shared" si="1"/>
        <v>69</v>
      </c>
      <c r="J5" s="11">
        <f t="shared" si="2"/>
        <v>36</v>
      </c>
    </row>
    <row r="6" spans="1:13" x14ac:dyDescent="0.25">
      <c r="A6" s="1">
        <v>4</v>
      </c>
      <c r="B6" s="1" t="s">
        <v>142</v>
      </c>
      <c r="C6" s="9">
        <v>63</v>
      </c>
      <c r="D6" s="10">
        <v>10</v>
      </c>
      <c r="E6" s="9">
        <v>4</v>
      </c>
      <c r="F6" s="1">
        <v>35</v>
      </c>
      <c r="G6" s="1">
        <v>18</v>
      </c>
      <c r="H6" s="11">
        <f t="shared" si="0"/>
        <v>-35</v>
      </c>
      <c r="I6" s="11">
        <f t="shared" si="1"/>
        <v>54</v>
      </c>
      <c r="J6" s="11">
        <f t="shared" si="2"/>
        <v>19</v>
      </c>
    </row>
    <row r="7" spans="1:13" x14ac:dyDescent="0.25">
      <c r="A7" s="1">
        <v>5</v>
      </c>
      <c r="B7" s="1" t="s">
        <v>45</v>
      </c>
      <c r="C7" s="9">
        <v>63</v>
      </c>
      <c r="D7" s="10">
        <v>10</v>
      </c>
      <c r="E7" s="9">
        <v>5</v>
      </c>
      <c r="F7" s="1">
        <v>26</v>
      </c>
      <c r="G7" s="1">
        <v>21</v>
      </c>
      <c r="H7" s="11">
        <f t="shared" si="0"/>
        <v>-26</v>
      </c>
      <c r="I7" s="11">
        <f t="shared" si="1"/>
        <v>63</v>
      </c>
      <c r="J7" s="11">
        <f t="shared" si="2"/>
        <v>37</v>
      </c>
    </row>
    <row r="8" spans="1:13" x14ac:dyDescent="0.25">
      <c r="A8" s="1">
        <v>6</v>
      </c>
      <c r="B8" s="1" t="s">
        <v>46</v>
      </c>
      <c r="C8" s="9">
        <v>63</v>
      </c>
      <c r="D8" s="10">
        <v>10</v>
      </c>
      <c r="E8" s="9">
        <v>6</v>
      </c>
      <c r="F8" s="1">
        <v>46</v>
      </c>
      <c r="G8" s="1">
        <v>23</v>
      </c>
      <c r="H8" s="11">
        <f t="shared" si="0"/>
        <v>-46</v>
      </c>
      <c r="I8" s="11">
        <f t="shared" si="1"/>
        <v>69</v>
      </c>
      <c r="J8" s="11">
        <f t="shared" si="2"/>
        <v>23</v>
      </c>
    </row>
    <row r="9" spans="1:13" x14ac:dyDescent="0.25">
      <c r="A9" s="1">
        <v>7</v>
      </c>
      <c r="B9" s="1" t="s">
        <v>143</v>
      </c>
      <c r="C9" s="9">
        <v>63</v>
      </c>
      <c r="D9" s="10">
        <v>10</v>
      </c>
      <c r="E9" s="9">
        <v>7</v>
      </c>
      <c r="F9" s="1">
        <v>19</v>
      </c>
      <c r="G9" s="1">
        <v>14</v>
      </c>
      <c r="H9" s="11">
        <f t="shared" si="0"/>
        <v>-19</v>
      </c>
      <c r="I9" s="11">
        <f t="shared" si="1"/>
        <v>42</v>
      </c>
      <c r="J9" s="11">
        <f t="shared" si="2"/>
        <v>23</v>
      </c>
    </row>
    <row r="10" spans="1:13" x14ac:dyDescent="0.25">
      <c r="A10" s="1">
        <v>8</v>
      </c>
      <c r="B10" s="1" t="s">
        <v>107</v>
      </c>
      <c r="C10" s="9">
        <v>63</v>
      </c>
      <c r="D10" s="10">
        <v>10</v>
      </c>
      <c r="E10" s="9">
        <v>8</v>
      </c>
      <c r="F10" s="1">
        <v>15</v>
      </c>
      <c r="G10" s="1">
        <v>14</v>
      </c>
      <c r="H10" s="11">
        <f t="shared" si="0"/>
        <v>-15</v>
      </c>
      <c r="I10" s="11">
        <f t="shared" si="1"/>
        <v>42</v>
      </c>
      <c r="J10" s="11">
        <f t="shared" si="2"/>
        <v>27</v>
      </c>
    </row>
    <row r="11" spans="1:13" x14ac:dyDescent="0.25">
      <c r="A11" s="1">
        <v>9</v>
      </c>
      <c r="B11" s="1" t="s">
        <v>47</v>
      </c>
      <c r="C11" s="9">
        <v>12</v>
      </c>
      <c r="D11" s="10">
        <v>10</v>
      </c>
      <c r="E11" s="9">
        <v>9</v>
      </c>
      <c r="F11" s="1">
        <v>36</v>
      </c>
      <c r="G11" s="1">
        <v>23</v>
      </c>
      <c r="H11" s="11">
        <f t="shared" si="0"/>
        <v>-36</v>
      </c>
      <c r="I11" s="11">
        <f t="shared" si="1"/>
        <v>69</v>
      </c>
      <c r="J11" s="11">
        <f t="shared" si="2"/>
        <v>33</v>
      </c>
    </row>
    <row r="12" spans="1:13" x14ac:dyDescent="0.25">
      <c r="A12" s="1">
        <v>10</v>
      </c>
      <c r="B12" s="1" t="s">
        <v>48</v>
      </c>
      <c r="C12" s="9">
        <v>12</v>
      </c>
      <c r="D12" s="10">
        <v>10</v>
      </c>
      <c r="E12" s="9">
        <v>10</v>
      </c>
      <c r="F12" s="1">
        <v>19</v>
      </c>
      <c r="G12" s="1">
        <v>24</v>
      </c>
      <c r="H12" s="11">
        <f t="shared" si="0"/>
        <v>-19</v>
      </c>
      <c r="I12" s="11">
        <f t="shared" si="1"/>
        <v>72</v>
      </c>
      <c r="J12" s="11">
        <f t="shared" si="2"/>
        <v>53</v>
      </c>
    </row>
    <row r="13" spans="1:13" x14ac:dyDescent="0.25">
      <c r="A13" s="1">
        <v>11</v>
      </c>
      <c r="B13" s="1" t="s">
        <v>49</v>
      </c>
      <c r="C13" s="9">
        <v>12</v>
      </c>
      <c r="D13" s="10">
        <v>10</v>
      </c>
      <c r="E13" s="9">
        <v>11</v>
      </c>
      <c r="F13" s="1">
        <v>28</v>
      </c>
      <c r="G13" s="1">
        <v>27</v>
      </c>
      <c r="H13" s="11">
        <f t="shared" si="0"/>
        <v>-28</v>
      </c>
      <c r="I13" s="11">
        <f t="shared" si="1"/>
        <v>81</v>
      </c>
      <c r="J13" s="11">
        <f t="shared" si="2"/>
        <v>53</v>
      </c>
    </row>
    <row r="14" spans="1:13" x14ac:dyDescent="0.25">
      <c r="A14" s="1">
        <v>12</v>
      </c>
      <c r="B14" s="1" t="s">
        <v>50</v>
      </c>
      <c r="C14" s="9">
        <v>12</v>
      </c>
      <c r="D14" s="10">
        <v>10</v>
      </c>
      <c r="E14" s="9">
        <v>12</v>
      </c>
      <c r="F14" s="1">
        <v>29</v>
      </c>
      <c r="G14" s="1">
        <v>26</v>
      </c>
      <c r="H14" s="11">
        <f t="shared" si="0"/>
        <v>-29</v>
      </c>
      <c r="I14" s="11">
        <f t="shared" si="1"/>
        <v>78</v>
      </c>
      <c r="J14" s="11">
        <f t="shared" si="2"/>
        <v>49</v>
      </c>
    </row>
    <row r="15" spans="1:13" x14ac:dyDescent="0.25">
      <c r="A15" s="1">
        <v>13</v>
      </c>
      <c r="B15" s="1" t="s">
        <v>51</v>
      </c>
      <c r="C15" s="9">
        <v>12</v>
      </c>
      <c r="D15" s="10">
        <v>10</v>
      </c>
      <c r="E15" s="9">
        <v>13</v>
      </c>
      <c r="F15" s="1">
        <v>27</v>
      </c>
      <c r="G15" s="1">
        <v>21</v>
      </c>
      <c r="H15" s="11">
        <f t="shared" si="0"/>
        <v>-27</v>
      </c>
      <c r="I15" s="11">
        <f t="shared" si="1"/>
        <v>63</v>
      </c>
      <c r="J15" s="11">
        <f t="shared" si="2"/>
        <v>36</v>
      </c>
    </row>
    <row r="16" spans="1:13" x14ac:dyDescent="0.25">
      <c r="A16" s="1">
        <v>14</v>
      </c>
      <c r="B16" s="1" t="s">
        <v>52</v>
      </c>
      <c r="C16" s="9">
        <v>12</v>
      </c>
      <c r="D16" s="10">
        <v>10</v>
      </c>
      <c r="E16" s="9">
        <v>14</v>
      </c>
      <c r="F16" s="1">
        <v>24</v>
      </c>
      <c r="G16" s="1">
        <v>26</v>
      </c>
      <c r="H16" s="11">
        <f t="shared" si="0"/>
        <v>-24</v>
      </c>
      <c r="I16" s="11">
        <f t="shared" si="1"/>
        <v>78</v>
      </c>
      <c r="J16" s="11">
        <f t="shared" si="2"/>
        <v>54</v>
      </c>
    </row>
    <row r="17" spans="1:10" x14ac:dyDescent="0.25">
      <c r="A17" s="1">
        <v>15</v>
      </c>
      <c r="B17" s="1" t="s">
        <v>53</v>
      </c>
      <c r="C17" s="9">
        <v>12</v>
      </c>
      <c r="D17" s="10">
        <v>10</v>
      </c>
      <c r="E17" s="9">
        <v>15</v>
      </c>
      <c r="F17" s="1">
        <v>21</v>
      </c>
      <c r="G17" s="1">
        <v>25</v>
      </c>
      <c r="H17" s="11">
        <f t="shared" si="0"/>
        <v>-21</v>
      </c>
      <c r="I17" s="11">
        <f t="shared" si="1"/>
        <v>75</v>
      </c>
      <c r="J17" s="11">
        <f t="shared" si="2"/>
        <v>54</v>
      </c>
    </row>
    <row r="18" spans="1:10" x14ac:dyDescent="0.25">
      <c r="A18" s="1">
        <v>16</v>
      </c>
      <c r="B18" s="1" t="s">
        <v>54</v>
      </c>
      <c r="C18" s="9">
        <v>12</v>
      </c>
      <c r="D18" s="10">
        <v>10</v>
      </c>
      <c r="E18" s="9">
        <v>16</v>
      </c>
      <c r="F18" s="1">
        <v>27</v>
      </c>
      <c r="G18" s="1">
        <v>25</v>
      </c>
      <c r="H18" s="11">
        <f t="shared" si="0"/>
        <v>-27</v>
      </c>
      <c r="I18" s="11">
        <f t="shared" si="1"/>
        <v>75</v>
      </c>
      <c r="J18" s="11">
        <f t="shared" si="2"/>
        <v>48</v>
      </c>
    </row>
    <row r="19" spans="1:10" x14ac:dyDescent="0.25">
      <c r="A19" s="1">
        <v>17</v>
      </c>
      <c r="B19" s="1" t="s">
        <v>128</v>
      </c>
      <c r="C19" s="9">
        <v>12</v>
      </c>
      <c r="D19" s="10">
        <v>10</v>
      </c>
      <c r="E19" s="9">
        <v>17</v>
      </c>
      <c r="F19" s="1">
        <v>19</v>
      </c>
      <c r="G19" s="1">
        <v>24</v>
      </c>
      <c r="H19" s="11">
        <f t="shared" si="0"/>
        <v>-19</v>
      </c>
      <c r="I19" s="11">
        <f t="shared" si="1"/>
        <v>72</v>
      </c>
      <c r="J19" s="11">
        <f t="shared" si="2"/>
        <v>53</v>
      </c>
    </row>
    <row r="20" spans="1:10" x14ac:dyDescent="0.25">
      <c r="A20" s="1">
        <v>18</v>
      </c>
      <c r="B20" s="1" t="s">
        <v>144</v>
      </c>
      <c r="C20" s="9">
        <v>12</v>
      </c>
      <c r="D20" s="10">
        <v>10</v>
      </c>
      <c r="E20" s="9">
        <v>18</v>
      </c>
      <c r="F20" s="1">
        <v>31</v>
      </c>
      <c r="G20" s="1">
        <v>9</v>
      </c>
      <c r="H20" s="11">
        <f t="shared" si="0"/>
        <v>-31</v>
      </c>
      <c r="I20" s="11">
        <f t="shared" si="1"/>
        <v>27</v>
      </c>
      <c r="J20" s="11">
        <f t="shared" si="2"/>
        <v>-4</v>
      </c>
    </row>
    <row r="21" spans="1:10" x14ac:dyDescent="0.25">
      <c r="A21" s="1">
        <v>19</v>
      </c>
      <c r="B21" s="1" t="s">
        <v>55</v>
      </c>
      <c r="C21" s="9">
        <v>12</v>
      </c>
      <c r="D21" s="10">
        <v>10</v>
      </c>
      <c r="E21" s="9">
        <v>19</v>
      </c>
      <c r="F21" s="1">
        <v>33</v>
      </c>
      <c r="G21" s="1">
        <v>19</v>
      </c>
      <c r="H21" s="11">
        <f t="shared" si="0"/>
        <v>-33</v>
      </c>
      <c r="I21" s="11">
        <f t="shared" si="1"/>
        <v>57</v>
      </c>
      <c r="J21" s="11">
        <f t="shared" si="2"/>
        <v>24</v>
      </c>
    </row>
    <row r="22" spans="1:10" x14ac:dyDescent="0.25">
      <c r="A22" s="1">
        <v>20</v>
      </c>
      <c r="B22" s="1" t="s">
        <v>109</v>
      </c>
      <c r="C22" s="9">
        <v>12</v>
      </c>
      <c r="D22" s="10">
        <v>10</v>
      </c>
      <c r="E22" s="9">
        <v>20</v>
      </c>
      <c r="F22" s="1">
        <v>22</v>
      </c>
      <c r="G22" s="1">
        <v>22</v>
      </c>
      <c r="H22" s="11">
        <f t="shared" si="0"/>
        <v>-22</v>
      </c>
      <c r="I22" s="11">
        <f t="shared" si="1"/>
        <v>66</v>
      </c>
      <c r="J22" s="11">
        <f t="shared" si="2"/>
        <v>44</v>
      </c>
    </row>
    <row r="23" spans="1:10" x14ac:dyDescent="0.25">
      <c r="A23" s="1">
        <v>21</v>
      </c>
      <c r="B23" s="1" t="s">
        <v>56</v>
      </c>
      <c r="C23" s="9">
        <v>12</v>
      </c>
      <c r="D23" s="10">
        <v>10</v>
      </c>
      <c r="E23" s="9">
        <v>21</v>
      </c>
      <c r="F23" s="1">
        <v>50</v>
      </c>
      <c r="G23" s="1">
        <v>20</v>
      </c>
      <c r="H23" s="11">
        <f t="shared" si="0"/>
        <v>-50</v>
      </c>
      <c r="I23" s="11">
        <f t="shared" si="1"/>
        <v>60</v>
      </c>
      <c r="J23" s="11">
        <f t="shared" si="2"/>
        <v>10</v>
      </c>
    </row>
    <row r="24" spans="1:10" x14ac:dyDescent="0.25">
      <c r="A24" s="1">
        <v>22</v>
      </c>
      <c r="B24" s="1" t="s">
        <v>43</v>
      </c>
      <c r="C24" s="9">
        <v>12</v>
      </c>
      <c r="D24" s="10">
        <v>10</v>
      </c>
      <c r="E24" s="9">
        <v>22</v>
      </c>
      <c r="F24" s="1">
        <v>32</v>
      </c>
      <c r="G24" s="1">
        <v>8</v>
      </c>
      <c r="H24" s="11">
        <f t="shared" si="0"/>
        <v>-32</v>
      </c>
      <c r="I24" s="11">
        <f t="shared" si="1"/>
        <v>24</v>
      </c>
      <c r="J24" s="11">
        <f t="shared" si="2"/>
        <v>-8</v>
      </c>
    </row>
    <row r="25" spans="1:10" x14ac:dyDescent="0.25">
      <c r="A25" s="1">
        <v>23</v>
      </c>
      <c r="B25" s="1" t="s">
        <v>57</v>
      </c>
      <c r="C25" s="9">
        <v>12</v>
      </c>
      <c r="D25" s="10">
        <v>10</v>
      </c>
      <c r="E25" s="9">
        <v>23</v>
      </c>
      <c r="H25" s="11">
        <f t="shared" si="0"/>
        <v>0</v>
      </c>
      <c r="I25" s="11">
        <f t="shared" si="1"/>
        <v>0</v>
      </c>
      <c r="J25" s="11" t="s">
        <v>149</v>
      </c>
    </row>
    <row r="26" spans="1:10" x14ac:dyDescent="0.25">
      <c r="A26" s="1">
        <v>24</v>
      </c>
      <c r="B26" s="1" t="s">
        <v>58</v>
      </c>
      <c r="C26" s="9">
        <v>19</v>
      </c>
      <c r="D26" s="10">
        <v>10</v>
      </c>
      <c r="E26" s="9">
        <v>24</v>
      </c>
      <c r="H26" s="11">
        <f t="shared" si="0"/>
        <v>0</v>
      </c>
      <c r="I26" s="11">
        <f t="shared" si="1"/>
        <v>0</v>
      </c>
      <c r="J26" s="11" t="s">
        <v>149</v>
      </c>
    </row>
    <row r="27" spans="1:10" x14ac:dyDescent="0.25">
      <c r="A27" s="1">
        <v>25</v>
      </c>
      <c r="B27" s="1" t="s">
        <v>59</v>
      </c>
      <c r="C27" s="9">
        <v>19</v>
      </c>
      <c r="D27" s="10">
        <v>10</v>
      </c>
      <c r="E27" s="9">
        <v>25</v>
      </c>
      <c r="H27" s="11">
        <f t="shared" si="0"/>
        <v>0</v>
      </c>
      <c r="I27" s="11">
        <f t="shared" si="1"/>
        <v>0</v>
      </c>
      <c r="J27" s="11" t="s">
        <v>149</v>
      </c>
    </row>
    <row r="28" spans="1:10" x14ac:dyDescent="0.25">
      <c r="A28" s="1">
        <v>26</v>
      </c>
      <c r="B28" s="1" t="s">
        <v>60</v>
      </c>
      <c r="C28" s="9">
        <v>19</v>
      </c>
      <c r="D28" s="10">
        <v>10</v>
      </c>
      <c r="E28" s="9">
        <v>26</v>
      </c>
      <c r="F28" s="1">
        <v>45</v>
      </c>
      <c r="G28" s="1">
        <v>18</v>
      </c>
      <c r="H28" s="11">
        <f t="shared" si="0"/>
        <v>-45</v>
      </c>
      <c r="I28" s="11">
        <f t="shared" si="1"/>
        <v>54</v>
      </c>
      <c r="J28" s="11">
        <f t="shared" si="2"/>
        <v>9</v>
      </c>
    </row>
    <row r="29" spans="1:10" x14ac:dyDescent="0.25">
      <c r="A29" s="1">
        <v>27</v>
      </c>
      <c r="B29" s="1" t="s">
        <v>103</v>
      </c>
      <c r="C29" s="9">
        <v>19</v>
      </c>
      <c r="D29" s="10">
        <v>10</v>
      </c>
      <c r="E29" s="9">
        <v>27</v>
      </c>
      <c r="F29" s="1">
        <v>22</v>
      </c>
      <c r="G29" s="1">
        <v>44</v>
      </c>
      <c r="H29" s="11">
        <f t="shared" si="0"/>
        <v>-22</v>
      </c>
      <c r="I29" s="11">
        <f t="shared" si="1"/>
        <v>132</v>
      </c>
      <c r="J29" s="11">
        <f t="shared" si="2"/>
        <v>110</v>
      </c>
    </row>
    <row r="30" spans="1:10" x14ac:dyDescent="0.25">
      <c r="A30" s="1">
        <v>28</v>
      </c>
      <c r="B30" s="1" t="s">
        <v>61</v>
      </c>
      <c r="C30" s="9">
        <v>19</v>
      </c>
      <c r="D30" s="10">
        <v>10</v>
      </c>
      <c r="E30" s="9">
        <v>28</v>
      </c>
      <c r="H30" s="11">
        <f t="shared" si="0"/>
        <v>0</v>
      </c>
      <c r="I30" s="11">
        <f t="shared" si="1"/>
        <v>0</v>
      </c>
      <c r="J30" s="11" t="s">
        <v>149</v>
      </c>
    </row>
    <row r="31" spans="1:10" x14ac:dyDescent="0.25">
      <c r="A31" s="1">
        <v>29</v>
      </c>
      <c r="B31" s="1" t="s">
        <v>62</v>
      </c>
      <c r="C31" s="9">
        <v>125</v>
      </c>
      <c r="D31" s="10">
        <v>10</v>
      </c>
      <c r="E31" s="9">
        <v>29</v>
      </c>
      <c r="H31" s="11">
        <f t="shared" si="0"/>
        <v>0</v>
      </c>
      <c r="I31" s="11">
        <f t="shared" si="1"/>
        <v>0</v>
      </c>
      <c r="J31" s="11" t="s">
        <v>149</v>
      </c>
    </row>
    <row r="32" spans="1:10" x14ac:dyDescent="0.25">
      <c r="A32" s="1">
        <v>30</v>
      </c>
      <c r="B32" s="1" t="s">
        <v>63</v>
      </c>
      <c r="C32" s="9">
        <v>125</v>
      </c>
      <c r="D32" s="10">
        <v>10</v>
      </c>
      <c r="E32" s="9">
        <v>30</v>
      </c>
      <c r="H32" s="11">
        <f t="shared" si="0"/>
        <v>0</v>
      </c>
      <c r="I32" s="11">
        <f t="shared" si="1"/>
        <v>0</v>
      </c>
      <c r="J32" s="11" t="s">
        <v>149</v>
      </c>
    </row>
    <row r="33" spans="1:10" x14ac:dyDescent="0.25">
      <c r="A33" s="1">
        <v>31</v>
      </c>
      <c r="B33" s="1" t="s">
        <v>69</v>
      </c>
      <c r="C33" s="9">
        <v>125</v>
      </c>
      <c r="D33" s="10">
        <v>10</v>
      </c>
      <c r="E33" s="9">
        <v>31</v>
      </c>
      <c r="F33" s="1">
        <v>48</v>
      </c>
      <c r="G33" s="1">
        <v>22</v>
      </c>
      <c r="H33" s="11">
        <f t="shared" si="0"/>
        <v>-48</v>
      </c>
      <c r="I33" s="11">
        <f t="shared" si="1"/>
        <v>66</v>
      </c>
      <c r="J33" s="11">
        <f t="shared" si="2"/>
        <v>18</v>
      </c>
    </row>
    <row r="34" spans="1:10" x14ac:dyDescent="0.25">
      <c r="A34" s="1">
        <v>32</v>
      </c>
      <c r="B34" s="1" t="s">
        <v>70</v>
      </c>
      <c r="C34" s="9">
        <v>125</v>
      </c>
      <c r="D34" s="10">
        <v>10</v>
      </c>
      <c r="E34" s="9">
        <v>32</v>
      </c>
      <c r="H34" s="11">
        <f t="shared" si="0"/>
        <v>0</v>
      </c>
      <c r="I34" s="11">
        <f t="shared" si="1"/>
        <v>0</v>
      </c>
      <c r="J34" s="11" t="s">
        <v>149</v>
      </c>
    </row>
    <row r="35" spans="1:10" x14ac:dyDescent="0.25">
      <c r="A35" s="1">
        <v>33</v>
      </c>
      <c r="B35" s="1" t="s">
        <v>111</v>
      </c>
      <c r="C35" s="9">
        <v>125</v>
      </c>
      <c r="D35" s="10">
        <v>10</v>
      </c>
      <c r="E35" s="9">
        <v>33</v>
      </c>
      <c r="F35" s="1">
        <v>50</v>
      </c>
      <c r="G35" s="1">
        <v>17</v>
      </c>
      <c r="H35" s="11">
        <f t="shared" si="0"/>
        <v>-50</v>
      </c>
      <c r="I35" s="11">
        <f t="shared" si="1"/>
        <v>51</v>
      </c>
      <c r="J35" s="11">
        <f t="shared" si="2"/>
        <v>1</v>
      </c>
    </row>
    <row r="36" spans="1:10" x14ac:dyDescent="0.25">
      <c r="A36" s="1">
        <v>34</v>
      </c>
      <c r="B36" s="1" t="s">
        <v>71</v>
      </c>
      <c r="C36" s="9">
        <v>125</v>
      </c>
      <c r="D36" s="10">
        <v>10</v>
      </c>
      <c r="E36" s="9">
        <v>34</v>
      </c>
      <c r="H36" s="11">
        <f t="shared" si="0"/>
        <v>0</v>
      </c>
      <c r="I36" s="11">
        <f t="shared" si="1"/>
        <v>0</v>
      </c>
      <c r="J36" s="11" t="s">
        <v>149</v>
      </c>
    </row>
    <row r="37" spans="1:10" x14ac:dyDescent="0.25">
      <c r="A37" s="1">
        <v>35</v>
      </c>
      <c r="B37" s="1" t="s">
        <v>72</v>
      </c>
      <c r="C37" s="9">
        <v>125</v>
      </c>
      <c r="D37" s="10">
        <v>10</v>
      </c>
      <c r="E37" s="9">
        <v>35</v>
      </c>
      <c r="H37" s="11">
        <f t="shared" si="0"/>
        <v>0</v>
      </c>
      <c r="I37" s="11">
        <f t="shared" si="1"/>
        <v>0</v>
      </c>
      <c r="J37" s="11" t="s">
        <v>149</v>
      </c>
    </row>
    <row r="38" spans="1:10" x14ac:dyDescent="0.25">
      <c r="A38" s="1">
        <v>36</v>
      </c>
      <c r="B38" s="1" t="s">
        <v>134</v>
      </c>
      <c r="C38" s="9">
        <v>59</v>
      </c>
      <c r="D38" s="10">
        <v>10</v>
      </c>
      <c r="E38" s="9">
        <v>36</v>
      </c>
      <c r="F38" s="1">
        <v>46</v>
      </c>
      <c r="G38" s="1">
        <v>24</v>
      </c>
      <c r="H38" s="11">
        <f t="shared" si="0"/>
        <v>-46</v>
      </c>
      <c r="I38" s="11">
        <f t="shared" si="1"/>
        <v>72</v>
      </c>
      <c r="J38" s="11">
        <f t="shared" si="2"/>
        <v>26</v>
      </c>
    </row>
    <row r="39" spans="1:10" x14ac:dyDescent="0.25">
      <c r="A39" s="1">
        <v>37</v>
      </c>
      <c r="B39" s="1" t="s">
        <v>64</v>
      </c>
      <c r="C39" s="9">
        <v>59</v>
      </c>
      <c r="D39" s="10">
        <v>10</v>
      </c>
      <c r="E39" s="9">
        <v>37</v>
      </c>
      <c r="H39" s="11">
        <f t="shared" si="0"/>
        <v>0</v>
      </c>
      <c r="I39" s="11">
        <f t="shared" si="1"/>
        <v>0</v>
      </c>
      <c r="J39" s="11" t="s">
        <v>149</v>
      </c>
    </row>
    <row r="40" spans="1:10" x14ac:dyDescent="0.25">
      <c r="A40" s="1">
        <v>38</v>
      </c>
      <c r="B40" s="1" t="s">
        <v>65</v>
      </c>
      <c r="C40" s="9">
        <v>59</v>
      </c>
      <c r="D40" s="10">
        <v>10</v>
      </c>
      <c r="E40" s="9">
        <v>38</v>
      </c>
      <c r="F40" s="1">
        <v>17</v>
      </c>
      <c r="G40" s="1">
        <v>15</v>
      </c>
      <c r="H40" s="11">
        <f t="shared" si="0"/>
        <v>-17</v>
      </c>
      <c r="I40" s="11">
        <f t="shared" si="1"/>
        <v>45</v>
      </c>
      <c r="J40" s="11">
        <f t="shared" si="2"/>
        <v>28</v>
      </c>
    </row>
    <row r="41" spans="1:10" x14ac:dyDescent="0.25">
      <c r="A41" s="1">
        <v>39</v>
      </c>
      <c r="B41" s="1" t="s">
        <v>112</v>
      </c>
      <c r="C41" s="9">
        <v>85</v>
      </c>
      <c r="D41" s="10">
        <v>10</v>
      </c>
      <c r="E41" s="9">
        <v>39</v>
      </c>
      <c r="F41" s="1">
        <v>10</v>
      </c>
      <c r="G41" s="1">
        <v>30</v>
      </c>
      <c r="H41" s="11">
        <f t="shared" si="0"/>
        <v>-10</v>
      </c>
      <c r="I41" s="11">
        <f t="shared" si="1"/>
        <v>90</v>
      </c>
      <c r="J41" s="11">
        <f t="shared" si="2"/>
        <v>80</v>
      </c>
    </row>
    <row r="42" spans="1:10" x14ac:dyDescent="0.25">
      <c r="A42" s="1">
        <v>40</v>
      </c>
      <c r="B42" s="1" t="s">
        <v>66</v>
      </c>
      <c r="C42" s="9">
        <v>101</v>
      </c>
      <c r="D42" s="10">
        <v>10</v>
      </c>
      <c r="E42" s="9">
        <v>40</v>
      </c>
      <c r="F42" s="1">
        <v>43</v>
      </c>
      <c r="G42" s="1">
        <v>27</v>
      </c>
      <c r="H42" s="11">
        <f t="shared" si="0"/>
        <v>-43</v>
      </c>
      <c r="I42" s="11">
        <f t="shared" si="1"/>
        <v>81</v>
      </c>
      <c r="J42" s="11">
        <f t="shared" si="2"/>
        <v>38</v>
      </c>
    </row>
    <row r="43" spans="1:10" x14ac:dyDescent="0.25">
      <c r="A43" s="1">
        <v>41</v>
      </c>
      <c r="B43" s="1" t="s">
        <v>67</v>
      </c>
      <c r="C43" s="9">
        <v>101</v>
      </c>
      <c r="D43" s="10">
        <v>10</v>
      </c>
      <c r="E43" s="9">
        <v>41</v>
      </c>
      <c r="F43" s="1">
        <v>46</v>
      </c>
      <c r="G43" s="1">
        <v>19</v>
      </c>
      <c r="H43" s="11">
        <f t="shared" si="0"/>
        <v>-46</v>
      </c>
      <c r="I43" s="11">
        <f t="shared" si="1"/>
        <v>57</v>
      </c>
      <c r="J43" s="11">
        <f t="shared" si="2"/>
        <v>11</v>
      </c>
    </row>
    <row r="44" spans="1:10" x14ac:dyDescent="0.25">
      <c r="A44" s="1">
        <v>42</v>
      </c>
      <c r="B44" s="1" t="s">
        <v>68</v>
      </c>
      <c r="C44" s="9">
        <v>101</v>
      </c>
      <c r="D44" s="10">
        <v>10</v>
      </c>
      <c r="E44" s="9">
        <v>42</v>
      </c>
      <c r="F44" s="1">
        <v>46</v>
      </c>
      <c r="G44" s="1">
        <v>23</v>
      </c>
      <c r="H44" s="11">
        <f t="shared" si="0"/>
        <v>-46</v>
      </c>
      <c r="I44" s="11">
        <f t="shared" si="1"/>
        <v>69</v>
      </c>
      <c r="J44" s="11">
        <f t="shared" si="2"/>
        <v>23</v>
      </c>
    </row>
    <row r="45" spans="1:10" x14ac:dyDescent="0.25">
      <c r="A45" s="1">
        <v>43</v>
      </c>
      <c r="B45" s="1" t="s">
        <v>113</v>
      </c>
      <c r="C45" s="9">
        <v>101</v>
      </c>
      <c r="D45" s="10">
        <v>10</v>
      </c>
      <c r="E45" s="9">
        <v>43</v>
      </c>
      <c r="F45" s="1">
        <v>31</v>
      </c>
      <c r="G45" s="1">
        <v>27</v>
      </c>
      <c r="H45" s="11">
        <f t="shared" si="0"/>
        <v>-31</v>
      </c>
      <c r="I45" s="11">
        <f t="shared" si="1"/>
        <v>81</v>
      </c>
      <c r="J45" s="11">
        <f t="shared" si="2"/>
        <v>50</v>
      </c>
    </row>
    <row r="46" spans="1:10" x14ac:dyDescent="0.25">
      <c r="A46" s="1">
        <v>44</v>
      </c>
      <c r="B46" s="1" t="s">
        <v>133</v>
      </c>
      <c r="C46" s="9">
        <v>101</v>
      </c>
      <c r="D46" s="10">
        <v>10</v>
      </c>
      <c r="E46" s="9">
        <v>44</v>
      </c>
      <c r="F46" s="1">
        <v>43</v>
      </c>
      <c r="G46" s="1">
        <v>27</v>
      </c>
      <c r="H46" s="11">
        <f t="shared" si="0"/>
        <v>-43</v>
      </c>
      <c r="I46" s="11">
        <f t="shared" si="1"/>
        <v>81</v>
      </c>
      <c r="J46" s="11">
        <f t="shared" si="2"/>
        <v>38</v>
      </c>
    </row>
    <row r="47" spans="1:10" x14ac:dyDescent="0.25">
      <c r="A47" s="1">
        <v>45</v>
      </c>
      <c r="B47" s="1" t="s">
        <v>104</v>
      </c>
      <c r="C47" s="9">
        <v>101</v>
      </c>
      <c r="D47" s="10">
        <v>10</v>
      </c>
      <c r="E47" s="9">
        <v>45</v>
      </c>
      <c r="F47" s="1">
        <v>18</v>
      </c>
      <c r="G47" s="1">
        <v>16</v>
      </c>
      <c r="H47" s="11">
        <f t="shared" si="0"/>
        <v>-18</v>
      </c>
      <c r="I47" s="11">
        <f t="shared" si="1"/>
        <v>48</v>
      </c>
      <c r="J47" s="11">
        <f t="shared" si="2"/>
        <v>30</v>
      </c>
    </row>
    <row r="48" spans="1:10" x14ac:dyDescent="0.25">
      <c r="A48" s="1">
        <v>46</v>
      </c>
      <c r="B48" s="1" t="s">
        <v>73</v>
      </c>
      <c r="C48" s="9">
        <v>101</v>
      </c>
      <c r="D48" s="10">
        <v>10</v>
      </c>
      <c r="E48" s="9">
        <v>46</v>
      </c>
      <c r="F48" s="1">
        <v>19</v>
      </c>
      <c r="G48" s="1">
        <v>20</v>
      </c>
      <c r="H48" s="11">
        <f t="shared" si="0"/>
        <v>-19</v>
      </c>
      <c r="I48" s="11">
        <f t="shared" si="1"/>
        <v>60</v>
      </c>
      <c r="J48" s="11">
        <f t="shared" si="2"/>
        <v>41</v>
      </c>
    </row>
    <row r="49" spans="1:10" x14ac:dyDescent="0.25">
      <c r="A49" s="1">
        <v>47</v>
      </c>
      <c r="B49" s="1" t="s">
        <v>6</v>
      </c>
      <c r="C49" s="9">
        <v>123</v>
      </c>
      <c r="D49" s="10">
        <v>10</v>
      </c>
      <c r="E49" s="9">
        <v>47</v>
      </c>
      <c r="F49" s="1">
        <v>15</v>
      </c>
      <c r="G49" s="1">
        <v>14</v>
      </c>
      <c r="H49" s="11">
        <f t="shared" si="0"/>
        <v>-15</v>
      </c>
      <c r="I49" s="11">
        <f t="shared" si="1"/>
        <v>42</v>
      </c>
      <c r="J49" s="11">
        <f t="shared" si="2"/>
        <v>27</v>
      </c>
    </row>
    <row r="50" spans="1:10" x14ac:dyDescent="0.25">
      <c r="A50" s="1">
        <v>48</v>
      </c>
      <c r="B50" s="1" t="s">
        <v>7</v>
      </c>
      <c r="C50" s="9">
        <v>123</v>
      </c>
      <c r="D50" s="10">
        <v>10</v>
      </c>
      <c r="E50" s="9">
        <v>48</v>
      </c>
      <c r="F50" s="1">
        <v>30</v>
      </c>
      <c r="G50" s="1">
        <v>29</v>
      </c>
      <c r="H50" s="11">
        <f t="shared" si="0"/>
        <v>-30</v>
      </c>
      <c r="I50" s="11">
        <f t="shared" si="1"/>
        <v>87</v>
      </c>
      <c r="J50" s="11">
        <f t="shared" si="2"/>
        <v>57</v>
      </c>
    </row>
    <row r="51" spans="1:10" x14ac:dyDescent="0.25">
      <c r="A51" s="1">
        <v>49</v>
      </c>
      <c r="B51" s="1" t="s">
        <v>8</v>
      </c>
      <c r="C51" s="9">
        <v>123</v>
      </c>
      <c r="D51" s="10">
        <v>10</v>
      </c>
      <c r="E51" s="9">
        <v>49</v>
      </c>
      <c r="H51" s="11">
        <f t="shared" si="0"/>
        <v>0</v>
      </c>
      <c r="I51" s="11">
        <f t="shared" si="1"/>
        <v>0</v>
      </c>
      <c r="J51" s="11" t="s">
        <v>149</v>
      </c>
    </row>
    <row r="52" spans="1:10" x14ac:dyDescent="0.25">
      <c r="A52" s="1">
        <v>50</v>
      </c>
      <c r="B52" s="1" t="s">
        <v>9</v>
      </c>
      <c r="C52" s="9">
        <v>123</v>
      </c>
      <c r="D52" s="10">
        <v>10</v>
      </c>
      <c r="E52" s="9">
        <v>50</v>
      </c>
      <c r="F52" s="1">
        <v>39</v>
      </c>
      <c r="G52" s="1">
        <v>28</v>
      </c>
      <c r="H52" s="11">
        <f t="shared" si="0"/>
        <v>-39</v>
      </c>
      <c r="I52" s="11">
        <f t="shared" si="1"/>
        <v>84</v>
      </c>
      <c r="J52" s="11">
        <f t="shared" si="2"/>
        <v>45</v>
      </c>
    </row>
    <row r="53" spans="1:10" x14ac:dyDescent="0.25">
      <c r="A53" s="1">
        <v>51</v>
      </c>
      <c r="B53" s="1" t="s">
        <v>114</v>
      </c>
      <c r="C53" s="9">
        <v>123</v>
      </c>
      <c r="D53" s="10">
        <v>10</v>
      </c>
      <c r="E53" s="9">
        <v>51</v>
      </c>
      <c r="F53" s="1">
        <v>19</v>
      </c>
      <c r="G53" s="1">
        <v>18</v>
      </c>
      <c r="H53" s="11">
        <f t="shared" si="0"/>
        <v>-19</v>
      </c>
      <c r="I53" s="11">
        <f t="shared" si="1"/>
        <v>54</v>
      </c>
      <c r="J53" s="11">
        <f t="shared" si="2"/>
        <v>35</v>
      </c>
    </row>
    <row r="54" spans="1:10" x14ac:dyDescent="0.25">
      <c r="A54" s="1">
        <v>52</v>
      </c>
      <c r="B54" s="1" t="s">
        <v>10</v>
      </c>
      <c r="C54" s="9">
        <v>123</v>
      </c>
      <c r="D54" s="10">
        <v>10</v>
      </c>
      <c r="E54" s="9">
        <v>52</v>
      </c>
      <c r="F54" s="1">
        <v>45</v>
      </c>
      <c r="G54" s="1">
        <v>24</v>
      </c>
      <c r="H54" s="11">
        <f t="shared" si="0"/>
        <v>-45</v>
      </c>
      <c r="I54" s="11">
        <f t="shared" si="1"/>
        <v>72</v>
      </c>
      <c r="J54" s="11">
        <f t="shared" si="2"/>
        <v>27</v>
      </c>
    </row>
    <row r="55" spans="1:10" x14ac:dyDescent="0.25">
      <c r="A55" s="1">
        <v>53</v>
      </c>
      <c r="B55" s="1" t="s">
        <v>115</v>
      </c>
      <c r="C55" s="9">
        <v>123</v>
      </c>
      <c r="D55" s="10">
        <v>10</v>
      </c>
      <c r="E55" s="9">
        <v>53</v>
      </c>
      <c r="F55" s="1">
        <v>31</v>
      </c>
      <c r="G55" s="1">
        <v>20</v>
      </c>
      <c r="H55" s="11">
        <f t="shared" si="0"/>
        <v>-31</v>
      </c>
      <c r="I55" s="11">
        <f t="shared" si="1"/>
        <v>60</v>
      </c>
      <c r="J55" s="11">
        <f t="shared" si="2"/>
        <v>29</v>
      </c>
    </row>
    <row r="56" spans="1:10" x14ac:dyDescent="0.25">
      <c r="A56" s="1">
        <v>54</v>
      </c>
      <c r="B56" s="1" t="s">
        <v>126</v>
      </c>
      <c r="C56" s="9">
        <v>123</v>
      </c>
      <c r="D56" s="10">
        <v>10</v>
      </c>
      <c r="E56" s="9">
        <v>54</v>
      </c>
      <c r="F56" s="1">
        <v>27</v>
      </c>
      <c r="G56" s="1">
        <v>15</v>
      </c>
      <c r="H56" s="11">
        <f t="shared" si="0"/>
        <v>-27</v>
      </c>
      <c r="I56" s="11">
        <f t="shared" si="1"/>
        <v>45</v>
      </c>
      <c r="J56" s="11">
        <f t="shared" si="2"/>
        <v>18</v>
      </c>
    </row>
    <row r="57" spans="1:10" x14ac:dyDescent="0.25">
      <c r="A57" s="1">
        <v>55</v>
      </c>
      <c r="B57" s="1" t="s">
        <v>11</v>
      </c>
      <c r="C57" s="9">
        <v>123</v>
      </c>
      <c r="D57" s="10">
        <v>10</v>
      </c>
      <c r="E57" s="9">
        <v>55</v>
      </c>
      <c r="F57" s="1">
        <v>43</v>
      </c>
      <c r="G57" s="1">
        <v>25</v>
      </c>
      <c r="H57" s="11">
        <f t="shared" si="0"/>
        <v>-43</v>
      </c>
      <c r="I57" s="11">
        <f t="shared" si="1"/>
        <v>75</v>
      </c>
      <c r="J57" s="11">
        <f t="shared" si="2"/>
        <v>32</v>
      </c>
    </row>
    <row r="58" spans="1:10" x14ac:dyDescent="0.25">
      <c r="A58" s="1">
        <v>56</v>
      </c>
      <c r="B58" s="1" t="s">
        <v>106</v>
      </c>
      <c r="C58" s="9">
        <v>123</v>
      </c>
      <c r="D58" s="10">
        <v>10</v>
      </c>
      <c r="E58" s="9">
        <v>56</v>
      </c>
      <c r="F58" s="1">
        <v>15</v>
      </c>
      <c r="G58" s="1">
        <v>25</v>
      </c>
      <c r="H58" s="11">
        <f t="shared" si="0"/>
        <v>-15</v>
      </c>
      <c r="I58" s="11">
        <f t="shared" si="1"/>
        <v>75</v>
      </c>
      <c r="J58" s="11">
        <f t="shared" si="2"/>
        <v>60</v>
      </c>
    </row>
    <row r="59" spans="1:10" x14ac:dyDescent="0.25">
      <c r="A59" s="1">
        <v>57</v>
      </c>
      <c r="B59" s="1" t="s">
        <v>12</v>
      </c>
      <c r="C59" s="9">
        <v>123</v>
      </c>
      <c r="D59" s="10">
        <v>10</v>
      </c>
      <c r="E59" s="9">
        <v>57</v>
      </c>
      <c r="F59" s="1">
        <v>21</v>
      </c>
      <c r="G59" s="1">
        <v>28</v>
      </c>
      <c r="H59" s="11">
        <f t="shared" si="0"/>
        <v>-21</v>
      </c>
      <c r="I59" s="11">
        <f t="shared" si="1"/>
        <v>84</v>
      </c>
      <c r="J59" s="11">
        <f t="shared" si="2"/>
        <v>63</v>
      </c>
    </row>
    <row r="60" spans="1:10" x14ac:dyDescent="0.25">
      <c r="A60" s="1">
        <v>58</v>
      </c>
      <c r="B60" s="1" t="s">
        <v>105</v>
      </c>
      <c r="C60" s="9">
        <v>123</v>
      </c>
      <c r="D60" s="10">
        <v>10</v>
      </c>
      <c r="E60" s="9">
        <v>58</v>
      </c>
      <c r="F60" s="1">
        <v>30</v>
      </c>
      <c r="G60" s="1">
        <v>26</v>
      </c>
      <c r="H60" s="11">
        <f t="shared" si="0"/>
        <v>-30</v>
      </c>
      <c r="I60" s="11">
        <f t="shared" si="1"/>
        <v>78</v>
      </c>
      <c r="J60" s="11">
        <f t="shared" si="2"/>
        <v>48</v>
      </c>
    </row>
    <row r="61" spans="1:10" x14ac:dyDescent="0.25">
      <c r="A61" s="1">
        <v>59</v>
      </c>
      <c r="B61" s="1" t="s">
        <v>13</v>
      </c>
      <c r="C61" s="9">
        <v>123</v>
      </c>
      <c r="D61" s="10">
        <v>10</v>
      </c>
      <c r="E61" s="9">
        <v>59</v>
      </c>
      <c r="F61" s="1">
        <v>27</v>
      </c>
      <c r="G61" s="1">
        <v>25</v>
      </c>
      <c r="H61" s="11">
        <f t="shared" si="0"/>
        <v>-27</v>
      </c>
      <c r="I61" s="11">
        <f t="shared" si="1"/>
        <v>75</v>
      </c>
      <c r="J61" s="11">
        <f t="shared" si="2"/>
        <v>48</v>
      </c>
    </row>
    <row r="62" spans="1:10" x14ac:dyDescent="0.25">
      <c r="A62" s="1">
        <v>60</v>
      </c>
      <c r="B62" s="1" t="s">
        <v>127</v>
      </c>
      <c r="C62" s="9">
        <v>123</v>
      </c>
      <c r="D62" s="10">
        <v>10</v>
      </c>
      <c r="E62" s="9">
        <v>60</v>
      </c>
      <c r="F62" s="1">
        <v>23</v>
      </c>
      <c r="G62" s="1">
        <v>18</v>
      </c>
      <c r="H62" s="11">
        <f t="shared" si="0"/>
        <v>-23</v>
      </c>
      <c r="I62" s="11">
        <f t="shared" si="1"/>
        <v>54</v>
      </c>
      <c r="J62" s="11">
        <f t="shared" si="2"/>
        <v>31</v>
      </c>
    </row>
    <row r="63" spans="1:10" x14ac:dyDescent="0.25">
      <c r="A63" s="1">
        <v>61</v>
      </c>
      <c r="B63" s="1" t="s">
        <v>140</v>
      </c>
      <c r="C63" s="9">
        <v>123</v>
      </c>
      <c r="D63" s="10">
        <v>10</v>
      </c>
      <c r="E63" s="9">
        <v>61</v>
      </c>
      <c r="F63" s="1">
        <v>21</v>
      </c>
      <c r="G63" s="1">
        <v>26</v>
      </c>
      <c r="H63" s="11">
        <f t="shared" si="0"/>
        <v>-21</v>
      </c>
      <c r="I63" s="11">
        <f t="shared" si="1"/>
        <v>78</v>
      </c>
      <c r="J63" s="11">
        <f t="shared" si="2"/>
        <v>57</v>
      </c>
    </row>
    <row r="64" spans="1:10" x14ac:dyDescent="0.25">
      <c r="A64" s="1">
        <v>62</v>
      </c>
      <c r="B64" s="1" t="s">
        <v>14</v>
      </c>
      <c r="C64" s="9">
        <v>123</v>
      </c>
      <c r="D64" s="10">
        <v>10</v>
      </c>
      <c r="E64" s="9">
        <v>62</v>
      </c>
      <c r="H64" s="11">
        <f t="shared" si="0"/>
        <v>0</v>
      </c>
      <c r="I64" s="11">
        <f t="shared" si="1"/>
        <v>0</v>
      </c>
      <c r="J64" s="11" t="s">
        <v>149</v>
      </c>
    </row>
    <row r="65" spans="1:10" x14ac:dyDescent="0.25">
      <c r="A65" s="1">
        <v>63</v>
      </c>
      <c r="B65" s="1" t="s">
        <v>15</v>
      </c>
      <c r="C65" s="9">
        <v>123</v>
      </c>
      <c r="D65" s="10">
        <v>10</v>
      </c>
      <c r="E65" s="9">
        <v>63</v>
      </c>
      <c r="H65" s="11">
        <f t="shared" si="0"/>
        <v>0</v>
      </c>
      <c r="I65" s="11">
        <f t="shared" si="1"/>
        <v>0</v>
      </c>
      <c r="J65" s="11" t="s">
        <v>149</v>
      </c>
    </row>
    <row r="66" spans="1:10" x14ac:dyDescent="0.25">
      <c r="A66" s="1">
        <v>64</v>
      </c>
      <c r="B66" s="1" t="s">
        <v>141</v>
      </c>
      <c r="C66" s="9">
        <v>123</v>
      </c>
      <c r="D66" s="10">
        <v>10</v>
      </c>
      <c r="E66" s="9">
        <v>64</v>
      </c>
      <c r="F66" s="1">
        <v>38</v>
      </c>
      <c r="G66" s="1">
        <v>23</v>
      </c>
      <c r="H66" s="11">
        <f t="shared" si="0"/>
        <v>-38</v>
      </c>
      <c r="I66" s="11">
        <f t="shared" si="1"/>
        <v>69</v>
      </c>
      <c r="J66" s="11">
        <f t="shared" si="2"/>
        <v>31</v>
      </c>
    </row>
    <row r="67" spans="1:10" x14ac:dyDescent="0.25">
      <c r="A67" s="1">
        <v>65</v>
      </c>
      <c r="B67" s="1" t="s">
        <v>16</v>
      </c>
      <c r="C67" s="9">
        <v>123</v>
      </c>
      <c r="D67" s="10">
        <v>10</v>
      </c>
      <c r="E67" s="9">
        <v>65</v>
      </c>
      <c r="H67" s="11">
        <f t="shared" si="0"/>
        <v>0</v>
      </c>
      <c r="I67" s="11">
        <f t="shared" si="1"/>
        <v>0</v>
      </c>
      <c r="J67" s="11" t="s">
        <v>149</v>
      </c>
    </row>
    <row r="68" spans="1:10" x14ac:dyDescent="0.25">
      <c r="A68" s="1">
        <v>66</v>
      </c>
      <c r="B68" s="1" t="s">
        <v>17</v>
      </c>
      <c r="C68" s="9">
        <v>123</v>
      </c>
      <c r="D68" s="10">
        <v>10</v>
      </c>
      <c r="E68" s="9">
        <v>66</v>
      </c>
      <c r="F68" s="1">
        <v>29</v>
      </c>
      <c r="G68" s="1">
        <v>22</v>
      </c>
      <c r="H68" s="11">
        <f t="shared" ref="H68:H131" si="3">F68*-1</f>
        <v>-29</v>
      </c>
      <c r="I68" s="11">
        <f t="shared" ref="I68:I131" si="4">G68*3</f>
        <v>66</v>
      </c>
      <c r="J68" s="11">
        <f t="shared" ref="J68:J131" si="5">H68+I68</f>
        <v>37</v>
      </c>
    </row>
    <row r="69" spans="1:10" x14ac:dyDescent="0.25">
      <c r="A69" s="1">
        <v>67</v>
      </c>
      <c r="B69" s="1" t="s">
        <v>18</v>
      </c>
      <c r="C69" s="9">
        <v>123</v>
      </c>
      <c r="D69" s="10">
        <v>10</v>
      </c>
      <c r="E69" s="9">
        <v>67</v>
      </c>
      <c r="H69" s="11">
        <f t="shared" si="3"/>
        <v>0</v>
      </c>
      <c r="I69" s="11">
        <f t="shared" si="4"/>
        <v>0</v>
      </c>
      <c r="J69" s="11" t="s">
        <v>149</v>
      </c>
    </row>
    <row r="70" spans="1:10" x14ac:dyDescent="0.25">
      <c r="A70" s="1">
        <v>68</v>
      </c>
      <c r="B70" s="1" t="s">
        <v>19</v>
      </c>
      <c r="C70" s="9">
        <v>123</v>
      </c>
      <c r="D70" s="10">
        <v>10</v>
      </c>
      <c r="E70" s="9">
        <v>68</v>
      </c>
      <c r="H70" s="11">
        <f t="shared" si="3"/>
        <v>0</v>
      </c>
      <c r="I70" s="11">
        <f t="shared" si="4"/>
        <v>0</v>
      </c>
      <c r="J70" s="11" t="s">
        <v>149</v>
      </c>
    </row>
    <row r="71" spans="1:10" x14ac:dyDescent="0.25">
      <c r="A71" s="1">
        <v>69</v>
      </c>
      <c r="B71" s="1" t="s">
        <v>20</v>
      </c>
      <c r="C71" s="9">
        <v>123</v>
      </c>
      <c r="D71" s="10">
        <v>10</v>
      </c>
      <c r="E71" s="9">
        <v>69</v>
      </c>
      <c r="F71" s="1">
        <v>29</v>
      </c>
      <c r="G71" s="1">
        <v>19</v>
      </c>
      <c r="H71" s="11">
        <f t="shared" si="3"/>
        <v>-29</v>
      </c>
      <c r="I71" s="11">
        <f t="shared" si="4"/>
        <v>57</v>
      </c>
      <c r="J71" s="11">
        <f t="shared" si="5"/>
        <v>28</v>
      </c>
    </row>
    <row r="72" spans="1:10" x14ac:dyDescent="0.25">
      <c r="A72" s="1">
        <v>70</v>
      </c>
      <c r="B72" s="1" t="s">
        <v>21</v>
      </c>
      <c r="C72" s="9">
        <v>123</v>
      </c>
      <c r="D72" s="10">
        <v>10</v>
      </c>
      <c r="E72" s="9">
        <v>70</v>
      </c>
      <c r="H72" s="11">
        <f t="shared" si="3"/>
        <v>0</v>
      </c>
      <c r="I72" s="11">
        <f t="shared" si="4"/>
        <v>0</v>
      </c>
      <c r="J72" s="11" t="s">
        <v>149</v>
      </c>
    </row>
    <row r="73" spans="1:10" x14ac:dyDescent="0.25">
      <c r="A73" s="1">
        <v>71</v>
      </c>
      <c r="B73" s="1" t="s">
        <v>22</v>
      </c>
      <c r="C73" s="9">
        <v>123</v>
      </c>
      <c r="D73" s="10">
        <v>10</v>
      </c>
      <c r="E73" s="9">
        <v>71</v>
      </c>
      <c r="F73" s="1">
        <v>22</v>
      </c>
      <c r="G73" s="1">
        <v>19</v>
      </c>
      <c r="H73" s="11">
        <f t="shared" si="3"/>
        <v>-22</v>
      </c>
      <c r="I73" s="11">
        <f t="shared" si="4"/>
        <v>57</v>
      </c>
      <c r="J73" s="11">
        <f t="shared" si="5"/>
        <v>35</v>
      </c>
    </row>
    <row r="74" spans="1:10" x14ac:dyDescent="0.25">
      <c r="A74" s="1">
        <v>72</v>
      </c>
      <c r="B74" s="1" t="s">
        <v>23</v>
      </c>
      <c r="C74" s="9">
        <v>123</v>
      </c>
      <c r="D74" s="10">
        <v>10</v>
      </c>
      <c r="E74" s="9">
        <v>72</v>
      </c>
      <c r="H74" s="11">
        <f t="shared" si="3"/>
        <v>0</v>
      </c>
      <c r="I74" s="11">
        <f t="shared" si="4"/>
        <v>0</v>
      </c>
      <c r="J74" s="11" t="s">
        <v>149</v>
      </c>
    </row>
    <row r="75" spans="1:10" x14ac:dyDescent="0.25">
      <c r="A75" s="1">
        <v>73</v>
      </c>
      <c r="B75" s="1" t="s">
        <v>24</v>
      </c>
      <c r="C75" s="9">
        <v>123</v>
      </c>
      <c r="D75" s="10">
        <v>10</v>
      </c>
      <c r="E75" s="9">
        <v>73</v>
      </c>
      <c r="F75" s="1">
        <v>17</v>
      </c>
      <c r="G75" s="1">
        <v>33</v>
      </c>
      <c r="H75" s="11">
        <f t="shared" si="3"/>
        <v>-17</v>
      </c>
      <c r="I75" s="11">
        <f t="shared" si="4"/>
        <v>99</v>
      </c>
      <c r="J75" s="11">
        <f t="shared" si="5"/>
        <v>82</v>
      </c>
    </row>
    <row r="76" spans="1:10" x14ac:dyDescent="0.25">
      <c r="A76" s="1">
        <v>74</v>
      </c>
      <c r="B76" s="1" t="s">
        <v>125</v>
      </c>
      <c r="C76" s="9">
        <v>93</v>
      </c>
      <c r="D76" s="10">
        <v>10</v>
      </c>
      <c r="E76" s="9">
        <v>74</v>
      </c>
      <c r="F76" s="1">
        <v>6</v>
      </c>
      <c r="G76" s="1">
        <v>30</v>
      </c>
      <c r="H76" s="11">
        <f t="shared" si="3"/>
        <v>-6</v>
      </c>
      <c r="I76" s="11">
        <f t="shared" si="4"/>
        <v>90</v>
      </c>
      <c r="J76" s="11">
        <f t="shared" si="5"/>
        <v>84</v>
      </c>
    </row>
    <row r="77" spans="1:10" x14ac:dyDescent="0.25">
      <c r="A77" s="1">
        <v>75</v>
      </c>
      <c r="B77" s="1" t="s">
        <v>25</v>
      </c>
      <c r="C77" s="9">
        <v>93</v>
      </c>
      <c r="D77" s="10">
        <v>10</v>
      </c>
      <c r="E77" s="9">
        <v>75</v>
      </c>
      <c r="F77" s="1">
        <v>31</v>
      </c>
      <c r="G77" s="1">
        <v>23</v>
      </c>
      <c r="H77" s="11">
        <f t="shared" si="3"/>
        <v>-31</v>
      </c>
      <c r="I77" s="11">
        <f t="shared" si="4"/>
        <v>69</v>
      </c>
      <c r="J77" s="11">
        <f t="shared" si="5"/>
        <v>38</v>
      </c>
    </row>
    <row r="78" spans="1:10" x14ac:dyDescent="0.25">
      <c r="A78" s="1">
        <v>76</v>
      </c>
      <c r="B78" s="1" t="s">
        <v>26</v>
      </c>
      <c r="C78" s="9">
        <v>93</v>
      </c>
      <c r="D78" s="10">
        <v>10</v>
      </c>
      <c r="E78" s="9">
        <v>76</v>
      </c>
      <c r="F78" s="1">
        <v>7</v>
      </c>
      <c r="G78" s="1">
        <v>23</v>
      </c>
      <c r="H78" s="11">
        <f t="shared" si="3"/>
        <v>-7</v>
      </c>
      <c r="I78" s="11">
        <f t="shared" si="4"/>
        <v>69</v>
      </c>
      <c r="J78" s="11">
        <f t="shared" si="5"/>
        <v>62</v>
      </c>
    </row>
    <row r="79" spans="1:10" x14ac:dyDescent="0.25">
      <c r="A79" s="1">
        <v>77</v>
      </c>
      <c r="B79" s="1" t="s">
        <v>27</v>
      </c>
      <c r="C79" s="9">
        <v>93</v>
      </c>
      <c r="D79" s="10">
        <v>10</v>
      </c>
      <c r="E79" s="9">
        <v>77</v>
      </c>
      <c r="F79" s="1">
        <v>17</v>
      </c>
      <c r="G79" s="1">
        <v>16</v>
      </c>
      <c r="H79" s="11">
        <f t="shared" si="3"/>
        <v>-17</v>
      </c>
      <c r="I79" s="11">
        <f t="shared" si="4"/>
        <v>48</v>
      </c>
      <c r="J79" s="11">
        <f t="shared" si="5"/>
        <v>31</v>
      </c>
    </row>
    <row r="80" spans="1:10" x14ac:dyDescent="0.25">
      <c r="A80" s="1">
        <v>78</v>
      </c>
      <c r="B80" s="1" t="s">
        <v>28</v>
      </c>
      <c r="C80" s="9">
        <v>93</v>
      </c>
      <c r="D80" s="10">
        <v>10</v>
      </c>
      <c r="E80" s="9">
        <v>78</v>
      </c>
      <c r="F80" s="1">
        <v>49</v>
      </c>
      <c r="G80" s="1">
        <v>18</v>
      </c>
      <c r="H80" s="11">
        <f t="shared" si="3"/>
        <v>-49</v>
      </c>
      <c r="I80" s="11">
        <f t="shared" si="4"/>
        <v>54</v>
      </c>
      <c r="J80" s="11">
        <f t="shared" si="5"/>
        <v>5</v>
      </c>
    </row>
    <row r="81" spans="1:10" x14ac:dyDescent="0.25">
      <c r="A81" s="1">
        <v>79</v>
      </c>
      <c r="B81" s="1" t="s">
        <v>116</v>
      </c>
      <c r="C81" s="9">
        <v>150</v>
      </c>
      <c r="D81" s="10">
        <v>10</v>
      </c>
      <c r="E81" s="9">
        <v>79</v>
      </c>
      <c r="F81" s="1">
        <v>15</v>
      </c>
      <c r="G81" s="1">
        <v>21</v>
      </c>
      <c r="H81" s="11">
        <f t="shared" si="3"/>
        <v>-15</v>
      </c>
      <c r="I81" s="11">
        <f t="shared" si="4"/>
        <v>63</v>
      </c>
      <c r="J81" s="11">
        <f t="shared" si="5"/>
        <v>48</v>
      </c>
    </row>
    <row r="82" spans="1:10" x14ac:dyDescent="0.25">
      <c r="A82" s="1">
        <v>80</v>
      </c>
      <c r="B82" s="1" t="s">
        <v>29</v>
      </c>
      <c r="C82" s="9">
        <v>150</v>
      </c>
      <c r="D82" s="10">
        <v>10</v>
      </c>
      <c r="E82" s="9">
        <v>80</v>
      </c>
      <c r="F82" s="1">
        <v>26</v>
      </c>
      <c r="G82" s="1">
        <v>24</v>
      </c>
      <c r="H82" s="11">
        <f t="shared" si="3"/>
        <v>-26</v>
      </c>
      <c r="I82" s="11">
        <f t="shared" si="4"/>
        <v>72</v>
      </c>
      <c r="J82" s="11">
        <f t="shared" si="5"/>
        <v>46</v>
      </c>
    </row>
    <row r="83" spans="1:10" x14ac:dyDescent="0.25">
      <c r="A83" s="1">
        <v>81</v>
      </c>
      <c r="B83" s="1" t="s">
        <v>132</v>
      </c>
      <c r="C83" s="9">
        <v>150</v>
      </c>
      <c r="D83" s="10">
        <v>10</v>
      </c>
      <c r="E83" s="9">
        <v>81</v>
      </c>
      <c r="F83" s="1">
        <v>49</v>
      </c>
      <c r="G83" s="1">
        <v>16</v>
      </c>
      <c r="H83" s="11">
        <f t="shared" si="3"/>
        <v>-49</v>
      </c>
      <c r="I83" s="11">
        <f t="shared" si="4"/>
        <v>48</v>
      </c>
      <c r="J83" s="11">
        <f t="shared" si="5"/>
        <v>-1</v>
      </c>
    </row>
    <row r="84" spans="1:10" x14ac:dyDescent="0.25">
      <c r="A84" s="1">
        <v>82</v>
      </c>
      <c r="B84" s="1" t="s">
        <v>30</v>
      </c>
      <c r="C84" s="9">
        <v>150</v>
      </c>
      <c r="D84" s="10">
        <v>10</v>
      </c>
      <c r="E84" s="9">
        <v>82</v>
      </c>
      <c r="H84" s="11">
        <f t="shared" si="3"/>
        <v>0</v>
      </c>
      <c r="I84" s="11">
        <f t="shared" si="4"/>
        <v>0</v>
      </c>
      <c r="J84" s="11" t="s">
        <v>149</v>
      </c>
    </row>
    <row r="85" spans="1:10" x14ac:dyDescent="0.25">
      <c r="A85" s="1">
        <v>83</v>
      </c>
      <c r="B85" s="1" t="s">
        <v>135</v>
      </c>
      <c r="C85" s="9">
        <v>150</v>
      </c>
      <c r="D85" s="10">
        <v>10</v>
      </c>
      <c r="E85" s="9">
        <v>83</v>
      </c>
      <c r="F85" s="1">
        <v>41</v>
      </c>
      <c r="G85" s="1">
        <v>25</v>
      </c>
      <c r="H85" s="11">
        <f t="shared" si="3"/>
        <v>-41</v>
      </c>
      <c r="I85" s="11">
        <f t="shared" si="4"/>
        <v>75</v>
      </c>
      <c r="J85" s="11">
        <f t="shared" si="5"/>
        <v>34</v>
      </c>
    </row>
    <row r="86" spans="1:10" x14ac:dyDescent="0.25">
      <c r="A86" s="1">
        <v>84</v>
      </c>
      <c r="B86" s="1" t="s">
        <v>31</v>
      </c>
      <c r="C86" s="9">
        <v>150</v>
      </c>
      <c r="D86" s="10">
        <v>10</v>
      </c>
      <c r="E86" s="9">
        <v>84</v>
      </c>
      <c r="F86" s="1">
        <v>25</v>
      </c>
      <c r="G86" s="1">
        <v>19</v>
      </c>
      <c r="H86" s="11">
        <f t="shared" si="3"/>
        <v>-25</v>
      </c>
      <c r="I86" s="11">
        <f t="shared" si="4"/>
        <v>57</v>
      </c>
      <c r="J86" s="11">
        <f t="shared" si="5"/>
        <v>32</v>
      </c>
    </row>
    <row r="87" spans="1:10" x14ac:dyDescent="0.25">
      <c r="A87" s="1">
        <v>85</v>
      </c>
      <c r="B87" s="1" t="s">
        <v>32</v>
      </c>
      <c r="C87" s="9">
        <v>150</v>
      </c>
      <c r="D87" s="10">
        <v>10</v>
      </c>
      <c r="E87" s="9">
        <v>85</v>
      </c>
      <c r="F87" s="1">
        <v>18</v>
      </c>
      <c r="G87" s="1">
        <v>15</v>
      </c>
      <c r="H87" s="11">
        <f t="shared" si="3"/>
        <v>-18</v>
      </c>
      <c r="I87" s="11">
        <f t="shared" si="4"/>
        <v>45</v>
      </c>
      <c r="J87" s="11">
        <f t="shared" si="5"/>
        <v>27</v>
      </c>
    </row>
    <row r="88" spans="1:10" x14ac:dyDescent="0.25">
      <c r="A88" s="1">
        <v>86</v>
      </c>
      <c r="B88" s="1" t="s">
        <v>102</v>
      </c>
      <c r="C88" s="9">
        <v>150</v>
      </c>
      <c r="D88" s="10">
        <v>10</v>
      </c>
      <c r="E88" s="9">
        <v>86</v>
      </c>
      <c r="F88" s="1">
        <v>45</v>
      </c>
      <c r="G88" s="1">
        <v>25</v>
      </c>
      <c r="H88" s="11">
        <f t="shared" si="3"/>
        <v>-45</v>
      </c>
      <c r="I88" s="11">
        <f t="shared" si="4"/>
        <v>75</v>
      </c>
      <c r="J88" s="11">
        <f t="shared" si="5"/>
        <v>30</v>
      </c>
    </row>
    <row r="89" spans="1:10" x14ac:dyDescent="0.25">
      <c r="A89" s="1">
        <v>87</v>
      </c>
      <c r="B89" s="1" t="s">
        <v>117</v>
      </c>
      <c r="C89" s="9">
        <v>150</v>
      </c>
      <c r="D89" s="10">
        <v>10</v>
      </c>
      <c r="E89" s="9">
        <v>87</v>
      </c>
      <c r="F89" s="1">
        <v>30</v>
      </c>
      <c r="G89" s="1">
        <v>15</v>
      </c>
      <c r="H89" s="11">
        <f t="shared" si="3"/>
        <v>-30</v>
      </c>
      <c r="I89" s="11">
        <f t="shared" si="4"/>
        <v>45</v>
      </c>
      <c r="J89" s="11">
        <f t="shared" si="5"/>
        <v>15</v>
      </c>
    </row>
    <row r="90" spans="1:10" x14ac:dyDescent="0.25">
      <c r="A90" s="1">
        <v>88</v>
      </c>
      <c r="B90" s="1" t="s">
        <v>136</v>
      </c>
      <c r="C90" s="9">
        <v>150</v>
      </c>
      <c r="D90" s="10">
        <v>10</v>
      </c>
      <c r="E90" s="9">
        <v>88</v>
      </c>
      <c r="F90" s="1">
        <v>30</v>
      </c>
      <c r="G90" s="1">
        <v>19</v>
      </c>
      <c r="H90" s="11">
        <f t="shared" si="3"/>
        <v>-30</v>
      </c>
      <c r="I90" s="11">
        <f t="shared" si="4"/>
        <v>57</v>
      </c>
      <c r="J90" s="11">
        <f t="shared" si="5"/>
        <v>27</v>
      </c>
    </row>
    <row r="91" spans="1:10" x14ac:dyDescent="0.25">
      <c r="A91" s="1">
        <v>89</v>
      </c>
      <c r="B91" s="1" t="s">
        <v>33</v>
      </c>
      <c r="C91" s="9">
        <v>150</v>
      </c>
      <c r="D91" s="10">
        <v>10</v>
      </c>
      <c r="E91" s="9">
        <v>89</v>
      </c>
      <c r="F91" s="1">
        <v>40</v>
      </c>
      <c r="G91" s="1">
        <v>30</v>
      </c>
      <c r="H91" s="11">
        <f t="shared" si="3"/>
        <v>-40</v>
      </c>
      <c r="I91" s="11">
        <f t="shared" si="4"/>
        <v>90</v>
      </c>
      <c r="J91" s="11">
        <f t="shared" si="5"/>
        <v>50</v>
      </c>
    </row>
    <row r="92" spans="1:10" x14ac:dyDescent="0.25">
      <c r="A92" s="1">
        <v>90</v>
      </c>
      <c r="B92" s="1" t="s">
        <v>34</v>
      </c>
      <c r="C92" s="9">
        <v>12</v>
      </c>
      <c r="D92" s="10">
        <v>10</v>
      </c>
      <c r="E92" s="9">
        <v>90</v>
      </c>
      <c r="F92" s="1">
        <v>28</v>
      </c>
      <c r="G92" s="1">
        <v>21</v>
      </c>
      <c r="H92" s="11">
        <f t="shared" si="3"/>
        <v>-28</v>
      </c>
      <c r="I92" s="11">
        <f t="shared" si="4"/>
        <v>63</v>
      </c>
      <c r="J92" s="11">
        <f t="shared" si="5"/>
        <v>35</v>
      </c>
    </row>
    <row r="93" spans="1:10" x14ac:dyDescent="0.25">
      <c r="A93" s="1">
        <v>91</v>
      </c>
      <c r="B93" s="1" t="s">
        <v>35</v>
      </c>
      <c r="C93" s="9">
        <v>12</v>
      </c>
      <c r="D93" s="10">
        <v>10</v>
      </c>
      <c r="E93" s="9">
        <v>91</v>
      </c>
      <c r="F93" s="1">
        <v>40</v>
      </c>
      <c r="G93" s="1">
        <v>22</v>
      </c>
      <c r="H93" s="11">
        <f t="shared" si="3"/>
        <v>-40</v>
      </c>
      <c r="I93" s="11">
        <f t="shared" si="4"/>
        <v>66</v>
      </c>
      <c r="J93" s="11">
        <f t="shared" si="5"/>
        <v>26</v>
      </c>
    </row>
    <row r="94" spans="1:10" x14ac:dyDescent="0.25">
      <c r="A94" s="1">
        <v>92</v>
      </c>
      <c r="B94" s="1" t="s">
        <v>36</v>
      </c>
      <c r="C94" s="9">
        <v>27</v>
      </c>
      <c r="D94" s="10">
        <v>10</v>
      </c>
      <c r="E94" s="9">
        <v>92</v>
      </c>
      <c r="F94" s="1">
        <v>46</v>
      </c>
      <c r="G94" s="1">
        <v>24</v>
      </c>
      <c r="H94" s="11">
        <f t="shared" si="3"/>
        <v>-46</v>
      </c>
      <c r="I94" s="11">
        <f t="shared" si="4"/>
        <v>72</v>
      </c>
      <c r="J94" s="11">
        <f t="shared" si="5"/>
        <v>26</v>
      </c>
    </row>
    <row r="95" spans="1:10" x14ac:dyDescent="0.25">
      <c r="A95" s="1">
        <v>93</v>
      </c>
      <c r="B95" s="1" t="s">
        <v>137</v>
      </c>
      <c r="C95" s="9">
        <v>27</v>
      </c>
      <c r="D95" s="10">
        <v>10</v>
      </c>
      <c r="E95" s="9">
        <v>93</v>
      </c>
      <c r="F95" s="1">
        <v>45</v>
      </c>
      <c r="G95" s="1">
        <v>25</v>
      </c>
      <c r="H95" s="11">
        <f t="shared" si="3"/>
        <v>-45</v>
      </c>
      <c r="I95" s="11">
        <f t="shared" si="4"/>
        <v>75</v>
      </c>
      <c r="J95" s="11">
        <f t="shared" si="5"/>
        <v>30</v>
      </c>
    </row>
    <row r="96" spans="1:10" x14ac:dyDescent="0.25">
      <c r="A96" s="1">
        <v>94</v>
      </c>
      <c r="B96" s="1" t="s">
        <v>118</v>
      </c>
      <c r="C96" s="9">
        <v>27</v>
      </c>
      <c r="D96" s="10">
        <v>10</v>
      </c>
      <c r="E96" s="9">
        <v>94</v>
      </c>
      <c r="F96" s="1">
        <v>45</v>
      </c>
      <c r="G96" s="1">
        <v>25</v>
      </c>
      <c r="H96" s="11">
        <f t="shared" si="3"/>
        <v>-45</v>
      </c>
      <c r="I96" s="11">
        <f t="shared" si="4"/>
        <v>75</v>
      </c>
      <c r="J96" s="11">
        <f t="shared" si="5"/>
        <v>30</v>
      </c>
    </row>
    <row r="97" spans="1:10" x14ac:dyDescent="0.25">
      <c r="A97" s="1">
        <v>95</v>
      </c>
      <c r="B97" s="1" t="s">
        <v>37</v>
      </c>
      <c r="C97" s="9">
        <v>27</v>
      </c>
      <c r="D97" s="10">
        <v>10</v>
      </c>
      <c r="E97" s="9">
        <v>95</v>
      </c>
      <c r="F97" s="1">
        <v>39</v>
      </c>
      <c r="G97" s="1">
        <v>29</v>
      </c>
      <c r="H97" s="11">
        <f t="shared" si="3"/>
        <v>-39</v>
      </c>
      <c r="I97" s="11">
        <f t="shared" si="4"/>
        <v>87</v>
      </c>
      <c r="J97" s="11">
        <f t="shared" si="5"/>
        <v>48</v>
      </c>
    </row>
    <row r="98" spans="1:10" x14ac:dyDescent="0.25">
      <c r="A98" s="1">
        <v>96</v>
      </c>
      <c r="B98" s="1" t="s">
        <v>131</v>
      </c>
      <c r="C98" s="9">
        <v>27</v>
      </c>
      <c r="D98" s="10">
        <v>10</v>
      </c>
      <c r="E98" s="9">
        <v>96</v>
      </c>
      <c r="F98" s="1">
        <v>44</v>
      </c>
      <c r="G98" s="1">
        <v>25</v>
      </c>
      <c r="H98" s="11">
        <f t="shared" si="3"/>
        <v>-44</v>
      </c>
      <c r="I98" s="11">
        <f t="shared" si="4"/>
        <v>75</v>
      </c>
      <c r="J98" s="11">
        <f t="shared" si="5"/>
        <v>31</v>
      </c>
    </row>
    <row r="99" spans="1:10" x14ac:dyDescent="0.25">
      <c r="A99" s="1">
        <v>97</v>
      </c>
      <c r="B99" s="1" t="s">
        <v>138</v>
      </c>
      <c r="C99" s="9">
        <v>27</v>
      </c>
      <c r="D99" s="10">
        <v>10</v>
      </c>
      <c r="E99" s="9">
        <v>97</v>
      </c>
      <c r="F99" s="1">
        <v>44</v>
      </c>
      <c r="G99" s="1">
        <v>25</v>
      </c>
      <c r="H99" s="11">
        <f t="shared" si="3"/>
        <v>-44</v>
      </c>
      <c r="I99" s="11">
        <f t="shared" si="4"/>
        <v>75</v>
      </c>
      <c r="J99" s="11">
        <f t="shared" si="5"/>
        <v>31</v>
      </c>
    </row>
    <row r="100" spans="1:10" x14ac:dyDescent="0.25">
      <c r="A100" s="1">
        <v>98</v>
      </c>
      <c r="B100" s="1" t="s">
        <v>119</v>
      </c>
      <c r="C100" s="9">
        <v>27</v>
      </c>
      <c r="D100" s="10">
        <v>10</v>
      </c>
      <c r="E100" s="9">
        <v>98</v>
      </c>
      <c r="F100" s="1">
        <v>26</v>
      </c>
      <c r="G100" s="1">
        <v>21</v>
      </c>
      <c r="H100" s="11">
        <f t="shared" si="3"/>
        <v>-26</v>
      </c>
      <c r="I100" s="11">
        <f t="shared" si="4"/>
        <v>63</v>
      </c>
      <c r="J100" s="11">
        <f t="shared" si="5"/>
        <v>37</v>
      </c>
    </row>
    <row r="101" spans="1:10" x14ac:dyDescent="0.25">
      <c r="A101" s="1">
        <v>99</v>
      </c>
      <c r="B101" s="1" t="s">
        <v>101</v>
      </c>
      <c r="C101" s="9">
        <v>27</v>
      </c>
      <c r="D101" s="10">
        <v>10</v>
      </c>
      <c r="E101" s="9">
        <v>99</v>
      </c>
      <c r="F101" s="1">
        <v>45</v>
      </c>
      <c r="G101" s="1">
        <v>24</v>
      </c>
      <c r="H101" s="11">
        <f t="shared" si="3"/>
        <v>-45</v>
      </c>
      <c r="I101" s="11">
        <f t="shared" si="4"/>
        <v>72</v>
      </c>
      <c r="J101" s="11">
        <f t="shared" si="5"/>
        <v>27</v>
      </c>
    </row>
    <row r="102" spans="1:10" x14ac:dyDescent="0.25">
      <c r="A102" s="1">
        <v>100</v>
      </c>
      <c r="B102" s="1" t="s">
        <v>130</v>
      </c>
      <c r="C102" s="9">
        <v>27</v>
      </c>
      <c r="D102" s="10">
        <v>10</v>
      </c>
      <c r="E102" s="9">
        <v>100</v>
      </c>
      <c r="F102" s="1">
        <v>43</v>
      </c>
      <c r="G102" s="1">
        <v>26</v>
      </c>
      <c r="H102" s="11">
        <f t="shared" si="3"/>
        <v>-43</v>
      </c>
      <c r="I102" s="11">
        <f t="shared" si="4"/>
        <v>78</v>
      </c>
      <c r="J102" s="11">
        <f t="shared" si="5"/>
        <v>35</v>
      </c>
    </row>
    <row r="103" spans="1:10" x14ac:dyDescent="0.25">
      <c r="A103" s="1">
        <v>101</v>
      </c>
      <c r="B103" s="1" t="s">
        <v>120</v>
      </c>
      <c r="C103" s="9">
        <v>159</v>
      </c>
      <c r="D103" s="10">
        <v>10</v>
      </c>
      <c r="E103" s="9">
        <v>101</v>
      </c>
      <c r="F103" s="1">
        <v>39</v>
      </c>
      <c r="G103" s="1">
        <v>21</v>
      </c>
      <c r="H103" s="11">
        <f t="shared" si="3"/>
        <v>-39</v>
      </c>
      <c r="I103" s="11">
        <f t="shared" si="4"/>
        <v>63</v>
      </c>
      <c r="J103" s="11">
        <f t="shared" si="5"/>
        <v>24</v>
      </c>
    </row>
    <row r="104" spans="1:10" x14ac:dyDescent="0.25">
      <c r="A104" s="1">
        <v>102</v>
      </c>
      <c r="B104" s="1" t="s">
        <v>38</v>
      </c>
      <c r="C104" s="9">
        <v>39</v>
      </c>
      <c r="D104" s="10">
        <v>10</v>
      </c>
      <c r="E104" s="9">
        <v>102</v>
      </c>
      <c r="H104" s="11">
        <f t="shared" si="3"/>
        <v>0</v>
      </c>
      <c r="I104" s="11">
        <f t="shared" si="4"/>
        <v>0</v>
      </c>
      <c r="J104" s="11" t="s">
        <v>149</v>
      </c>
    </row>
    <row r="105" spans="1:10" x14ac:dyDescent="0.25">
      <c r="A105" s="1">
        <v>103</v>
      </c>
      <c r="B105" s="1" t="s">
        <v>100</v>
      </c>
      <c r="C105" s="9">
        <v>39</v>
      </c>
      <c r="D105" s="10">
        <v>10</v>
      </c>
      <c r="E105" s="9">
        <v>103</v>
      </c>
      <c r="F105" s="1">
        <v>21</v>
      </c>
      <c r="G105" s="1">
        <v>16</v>
      </c>
      <c r="H105" s="11">
        <f t="shared" si="3"/>
        <v>-21</v>
      </c>
      <c r="I105" s="11">
        <f t="shared" si="4"/>
        <v>48</v>
      </c>
      <c r="J105" s="11">
        <f t="shared" si="5"/>
        <v>27</v>
      </c>
    </row>
    <row r="106" spans="1:10" x14ac:dyDescent="0.25">
      <c r="A106" s="1">
        <v>104</v>
      </c>
      <c r="B106" s="1" t="s">
        <v>39</v>
      </c>
      <c r="C106" s="9">
        <v>39</v>
      </c>
      <c r="D106" s="10">
        <v>10</v>
      </c>
      <c r="E106" s="9">
        <v>104</v>
      </c>
      <c r="F106" s="1">
        <v>22</v>
      </c>
      <c r="G106" s="1">
        <v>23</v>
      </c>
      <c r="H106" s="11">
        <f t="shared" si="3"/>
        <v>-22</v>
      </c>
      <c r="I106" s="11">
        <f t="shared" si="4"/>
        <v>69</v>
      </c>
      <c r="J106" s="11">
        <f t="shared" si="5"/>
        <v>47</v>
      </c>
    </row>
    <row r="107" spans="1:10" x14ac:dyDescent="0.25">
      <c r="A107" s="1">
        <v>105</v>
      </c>
      <c r="B107" s="1" t="s">
        <v>40</v>
      </c>
      <c r="C107" s="9">
        <v>39</v>
      </c>
      <c r="D107" s="10">
        <v>10</v>
      </c>
      <c r="E107" s="9">
        <v>105</v>
      </c>
      <c r="H107" s="11">
        <f t="shared" si="3"/>
        <v>0</v>
      </c>
      <c r="I107" s="11">
        <f t="shared" si="4"/>
        <v>0</v>
      </c>
      <c r="J107" s="11" t="s">
        <v>149</v>
      </c>
    </row>
    <row r="108" spans="1:10" x14ac:dyDescent="0.25">
      <c r="A108" s="1">
        <v>106</v>
      </c>
      <c r="B108" s="1" t="s">
        <v>121</v>
      </c>
      <c r="C108" s="9">
        <v>39</v>
      </c>
      <c r="D108" s="10">
        <v>10</v>
      </c>
      <c r="E108" s="9">
        <v>106</v>
      </c>
      <c r="F108" s="1">
        <v>32</v>
      </c>
      <c r="G108" s="1">
        <v>26</v>
      </c>
      <c r="H108" s="11">
        <f t="shared" si="3"/>
        <v>-32</v>
      </c>
      <c r="I108" s="11">
        <f t="shared" si="4"/>
        <v>78</v>
      </c>
      <c r="J108" s="11">
        <f t="shared" si="5"/>
        <v>46</v>
      </c>
    </row>
    <row r="109" spans="1:10" x14ac:dyDescent="0.25">
      <c r="A109" s="1">
        <v>107</v>
      </c>
      <c r="B109" s="1" t="s">
        <v>41</v>
      </c>
      <c r="C109" s="9">
        <v>39</v>
      </c>
      <c r="D109" s="10">
        <v>10</v>
      </c>
      <c r="E109" s="9">
        <v>107</v>
      </c>
      <c r="H109" s="11">
        <f t="shared" si="3"/>
        <v>0</v>
      </c>
      <c r="I109" s="11">
        <f t="shared" si="4"/>
        <v>0</v>
      </c>
      <c r="J109" s="11" t="s">
        <v>149</v>
      </c>
    </row>
    <row r="110" spans="1:10" x14ac:dyDescent="0.25">
      <c r="A110" s="1">
        <v>108</v>
      </c>
      <c r="B110" s="1" t="s">
        <v>139</v>
      </c>
      <c r="C110" s="9">
        <v>39</v>
      </c>
      <c r="D110" s="10">
        <v>10</v>
      </c>
      <c r="E110" s="9">
        <v>108</v>
      </c>
      <c r="F110" s="1">
        <v>36</v>
      </c>
      <c r="G110" s="1">
        <v>35</v>
      </c>
      <c r="H110" s="11">
        <f t="shared" si="3"/>
        <v>-36</v>
      </c>
      <c r="I110" s="11">
        <f t="shared" si="4"/>
        <v>105</v>
      </c>
      <c r="J110" s="11">
        <f t="shared" si="5"/>
        <v>69</v>
      </c>
    </row>
    <row r="111" spans="1:10" x14ac:dyDescent="0.25">
      <c r="A111" s="1">
        <v>109</v>
      </c>
      <c r="B111" s="1" t="s">
        <v>42</v>
      </c>
      <c r="C111" s="9">
        <v>39</v>
      </c>
      <c r="D111" s="10">
        <v>10</v>
      </c>
      <c r="E111" s="9">
        <v>109</v>
      </c>
      <c r="F111" s="1">
        <v>34</v>
      </c>
      <c r="G111" s="1">
        <v>11</v>
      </c>
      <c r="H111" s="11">
        <f t="shared" si="3"/>
        <v>-34</v>
      </c>
      <c r="I111" s="11">
        <f t="shared" si="4"/>
        <v>33</v>
      </c>
      <c r="J111" s="11">
        <f t="shared" si="5"/>
        <v>-1</v>
      </c>
    </row>
    <row r="112" spans="1:10" x14ac:dyDescent="0.25">
      <c r="A112" s="1">
        <v>110</v>
      </c>
      <c r="B112" s="1" t="s">
        <v>75</v>
      </c>
      <c r="C112" s="9">
        <v>31</v>
      </c>
      <c r="D112" s="10">
        <v>10</v>
      </c>
      <c r="E112" s="9">
        <v>110</v>
      </c>
      <c r="F112" s="1">
        <v>31</v>
      </c>
      <c r="G112" s="1">
        <v>26</v>
      </c>
      <c r="H112" s="11">
        <f t="shared" si="3"/>
        <v>-31</v>
      </c>
      <c r="I112" s="11">
        <f t="shared" si="4"/>
        <v>78</v>
      </c>
      <c r="J112" s="11">
        <f t="shared" si="5"/>
        <v>47</v>
      </c>
    </row>
    <row r="113" spans="1:10" x14ac:dyDescent="0.25">
      <c r="A113" s="1">
        <v>111</v>
      </c>
      <c r="B113" s="1" t="s">
        <v>76</v>
      </c>
      <c r="C113" s="9">
        <v>31</v>
      </c>
      <c r="D113" s="10">
        <v>10</v>
      </c>
      <c r="E113" s="9">
        <v>111</v>
      </c>
      <c r="F113" s="1">
        <v>43</v>
      </c>
      <c r="G113" s="1">
        <v>25</v>
      </c>
      <c r="H113" s="11">
        <f t="shared" si="3"/>
        <v>-43</v>
      </c>
      <c r="I113" s="11">
        <f t="shared" si="4"/>
        <v>75</v>
      </c>
      <c r="J113" s="11">
        <f t="shared" si="5"/>
        <v>32</v>
      </c>
    </row>
    <row r="114" spans="1:10" x14ac:dyDescent="0.25">
      <c r="A114" s="1">
        <v>112</v>
      </c>
      <c r="B114" s="1" t="s">
        <v>77</v>
      </c>
      <c r="C114" s="9">
        <v>31</v>
      </c>
      <c r="D114" s="10">
        <v>10</v>
      </c>
      <c r="E114" s="9">
        <v>112</v>
      </c>
      <c r="F114" s="1">
        <v>47</v>
      </c>
      <c r="G114" s="1">
        <v>23</v>
      </c>
      <c r="H114" s="11">
        <f t="shared" si="3"/>
        <v>-47</v>
      </c>
      <c r="I114" s="11">
        <f t="shared" si="4"/>
        <v>69</v>
      </c>
      <c r="J114" s="11">
        <f t="shared" si="5"/>
        <v>22</v>
      </c>
    </row>
    <row r="115" spans="1:10" x14ac:dyDescent="0.25">
      <c r="A115" s="1">
        <v>113</v>
      </c>
      <c r="B115" s="1" t="s">
        <v>78</v>
      </c>
      <c r="C115" s="9">
        <v>31</v>
      </c>
      <c r="D115" s="10">
        <v>10</v>
      </c>
      <c r="E115" s="9">
        <v>113</v>
      </c>
      <c r="F115" s="1">
        <v>56</v>
      </c>
      <c r="G115" s="1">
        <v>14</v>
      </c>
      <c r="H115" s="11">
        <f t="shared" si="3"/>
        <v>-56</v>
      </c>
      <c r="I115" s="11">
        <f t="shared" si="4"/>
        <v>42</v>
      </c>
      <c r="J115" s="11">
        <f t="shared" si="5"/>
        <v>-14</v>
      </c>
    </row>
    <row r="116" spans="1:10" x14ac:dyDescent="0.25">
      <c r="A116" s="1">
        <v>114</v>
      </c>
      <c r="B116" s="1" t="s">
        <v>122</v>
      </c>
      <c r="C116" s="9">
        <v>31</v>
      </c>
      <c r="D116" s="10">
        <v>10</v>
      </c>
      <c r="E116" s="9">
        <v>114</v>
      </c>
      <c r="F116" s="1">
        <v>50</v>
      </c>
      <c r="G116" s="1">
        <v>17</v>
      </c>
      <c r="H116" s="11">
        <f t="shared" si="3"/>
        <v>-50</v>
      </c>
      <c r="I116" s="11">
        <f t="shared" si="4"/>
        <v>51</v>
      </c>
      <c r="J116" s="11">
        <f t="shared" si="5"/>
        <v>1</v>
      </c>
    </row>
    <row r="117" spans="1:10" x14ac:dyDescent="0.25">
      <c r="A117" s="1">
        <v>115</v>
      </c>
      <c r="B117" s="1" t="s">
        <v>146</v>
      </c>
      <c r="C117" s="9">
        <v>185</v>
      </c>
      <c r="D117" s="10">
        <v>10</v>
      </c>
      <c r="E117" s="9">
        <v>115</v>
      </c>
      <c r="F117" s="1">
        <v>40</v>
      </c>
      <c r="G117" s="1">
        <v>25</v>
      </c>
      <c r="H117" s="11">
        <f t="shared" si="3"/>
        <v>-40</v>
      </c>
      <c r="I117" s="11">
        <f t="shared" si="4"/>
        <v>75</v>
      </c>
      <c r="J117" s="11">
        <f t="shared" si="5"/>
        <v>35</v>
      </c>
    </row>
    <row r="118" spans="1:10" x14ac:dyDescent="0.25">
      <c r="A118" s="1">
        <v>116</v>
      </c>
      <c r="B118" s="1" t="s">
        <v>74</v>
      </c>
      <c r="C118" s="9">
        <v>185</v>
      </c>
      <c r="D118" s="10">
        <v>10</v>
      </c>
      <c r="E118" s="9">
        <v>116</v>
      </c>
      <c r="F118" s="1">
        <v>47</v>
      </c>
      <c r="G118" s="1">
        <v>19</v>
      </c>
      <c r="H118" s="11">
        <f t="shared" si="3"/>
        <v>-47</v>
      </c>
      <c r="I118" s="11">
        <f t="shared" si="4"/>
        <v>57</v>
      </c>
      <c r="J118" s="11">
        <f t="shared" si="5"/>
        <v>10</v>
      </c>
    </row>
    <row r="119" spans="1:10" x14ac:dyDescent="0.25">
      <c r="A119" s="1">
        <v>117</v>
      </c>
      <c r="B119" s="1" t="s">
        <v>123</v>
      </c>
      <c r="C119" s="9">
        <v>47</v>
      </c>
      <c r="D119" s="10">
        <v>10</v>
      </c>
      <c r="E119" s="9">
        <v>117</v>
      </c>
      <c r="F119" s="1">
        <v>37</v>
      </c>
      <c r="G119" s="1">
        <v>22</v>
      </c>
      <c r="H119" s="11">
        <f t="shared" si="3"/>
        <v>-37</v>
      </c>
      <c r="I119" s="11">
        <f t="shared" si="4"/>
        <v>66</v>
      </c>
      <c r="J119" s="11">
        <f t="shared" si="5"/>
        <v>29</v>
      </c>
    </row>
    <row r="120" spans="1:10" x14ac:dyDescent="0.25">
      <c r="A120" s="1">
        <v>118</v>
      </c>
      <c r="B120" s="1" t="s">
        <v>79</v>
      </c>
      <c r="C120" s="9">
        <v>47</v>
      </c>
      <c r="D120" s="10">
        <v>10</v>
      </c>
      <c r="E120" s="9">
        <v>118</v>
      </c>
      <c r="F120" s="1">
        <v>20</v>
      </c>
      <c r="G120" s="1">
        <v>13</v>
      </c>
      <c r="H120" s="11">
        <f t="shared" si="3"/>
        <v>-20</v>
      </c>
      <c r="I120" s="11">
        <f t="shared" si="4"/>
        <v>39</v>
      </c>
      <c r="J120" s="11">
        <f t="shared" si="5"/>
        <v>19</v>
      </c>
    </row>
    <row r="121" spans="1:10" x14ac:dyDescent="0.25">
      <c r="A121" s="1">
        <v>119</v>
      </c>
      <c r="B121" s="1" t="s">
        <v>148</v>
      </c>
      <c r="C121" s="9">
        <v>47</v>
      </c>
      <c r="D121" s="10">
        <v>10</v>
      </c>
      <c r="E121" s="9">
        <v>119</v>
      </c>
      <c r="F121" s="1">
        <v>20</v>
      </c>
      <c r="G121" s="1">
        <v>22</v>
      </c>
      <c r="H121" s="11">
        <f t="shared" si="3"/>
        <v>-20</v>
      </c>
      <c r="I121" s="11">
        <f t="shared" si="4"/>
        <v>66</v>
      </c>
      <c r="J121" s="11">
        <f t="shared" si="5"/>
        <v>46</v>
      </c>
    </row>
    <row r="122" spans="1:10" x14ac:dyDescent="0.25">
      <c r="A122" s="1">
        <v>120</v>
      </c>
      <c r="B122" s="1" t="s">
        <v>80</v>
      </c>
      <c r="C122" s="9">
        <v>47</v>
      </c>
      <c r="D122" s="10">
        <v>10</v>
      </c>
      <c r="E122" s="9">
        <v>120</v>
      </c>
      <c r="F122" s="1">
        <v>43</v>
      </c>
      <c r="G122" s="1">
        <v>23</v>
      </c>
      <c r="H122" s="11">
        <f t="shared" si="3"/>
        <v>-43</v>
      </c>
      <c r="I122" s="11">
        <f t="shared" si="4"/>
        <v>69</v>
      </c>
      <c r="J122" s="11">
        <f t="shared" si="5"/>
        <v>26</v>
      </c>
    </row>
    <row r="123" spans="1:10" x14ac:dyDescent="0.25">
      <c r="A123" s="1">
        <v>121</v>
      </c>
      <c r="B123" s="1" t="s">
        <v>124</v>
      </c>
      <c r="C123" s="9">
        <v>47</v>
      </c>
      <c r="D123" s="10">
        <v>10</v>
      </c>
      <c r="E123" s="9">
        <v>121</v>
      </c>
      <c r="F123" s="1">
        <v>40</v>
      </c>
      <c r="G123" s="1">
        <v>30</v>
      </c>
      <c r="H123" s="11">
        <f t="shared" si="3"/>
        <v>-40</v>
      </c>
      <c r="I123" s="11">
        <f t="shared" si="4"/>
        <v>90</v>
      </c>
      <c r="J123" s="11">
        <f t="shared" si="5"/>
        <v>50</v>
      </c>
    </row>
    <row r="124" spans="1:10" x14ac:dyDescent="0.25">
      <c r="A124" s="1">
        <v>122</v>
      </c>
      <c r="B124" s="1" t="s">
        <v>129</v>
      </c>
      <c r="C124" s="9">
        <v>83</v>
      </c>
      <c r="D124" s="10">
        <v>10</v>
      </c>
      <c r="E124" s="9">
        <v>122</v>
      </c>
      <c r="F124" s="1">
        <v>38</v>
      </c>
      <c r="G124" s="1">
        <v>32</v>
      </c>
      <c r="H124" s="11">
        <f t="shared" si="3"/>
        <v>-38</v>
      </c>
      <c r="I124" s="11">
        <f t="shared" si="4"/>
        <v>96</v>
      </c>
      <c r="J124" s="11">
        <f t="shared" si="5"/>
        <v>58</v>
      </c>
    </row>
    <row r="125" spans="1:10" x14ac:dyDescent="0.25">
      <c r="A125" s="1">
        <v>123</v>
      </c>
      <c r="B125" s="1" t="s">
        <v>81</v>
      </c>
      <c r="C125" s="9">
        <v>125</v>
      </c>
      <c r="D125" s="10">
        <v>10</v>
      </c>
      <c r="E125" s="9">
        <v>123</v>
      </c>
      <c r="F125" s="1">
        <v>29</v>
      </c>
      <c r="G125" s="1">
        <v>15</v>
      </c>
      <c r="H125" s="11">
        <f t="shared" si="3"/>
        <v>-29</v>
      </c>
      <c r="I125" s="11">
        <f t="shared" si="4"/>
        <v>45</v>
      </c>
      <c r="J125" s="11">
        <f t="shared" si="5"/>
        <v>16</v>
      </c>
    </row>
    <row r="126" spans="1:10" x14ac:dyDescent="0.25">
      <c r="A126" s="1">
        <v>124</v>
      </c>
      <c r="B126" s="1" t="s">
        <v>82</v>
      </c>
      <c r="C126" s="9">
        <v>84</v>
      </c>
      <c r="D126" s="10">
        <v>10</v>
      </c>
      <c r="E126" s="9">
        <v>124</v>
      </c>
      <c r="H126" s="11">
        <f t="shared" si="3"/>
        <v>0</v>
      </c>
      <c r="I126" s="11">
        <f t="shared" si="4"/>
        <v>0</v>
      </c>
      <c r="J126" s="11" t="s">
        <v>149</v>
      </c>
    </row>
    <row r="127" spans="1:10" x14ac:dyDescent="0.25">
      <c r="A127" s="1">
        <v>125</v>
      </c>
      <c r="B127" s="1" t="s">
        <v>83</v>
      </c>
      <c r="C127" s="9">
        <v>83</v>
      </c>
      <c r="D127" s="10">
        <v>10</v>
      </c>
      <c r="E127" s="9">
        <v>125</v>
      </c>
      <c r="H127" s="11">
        <f t="shared" si="3"/>
        <v>0</v>
      </c>
      <c r="I127" s="11">
        <f t="shared" si="4"/>
        <v>0</v>
      </c>
      <c r="J127" s="11" t="s">
        <v>149</v>
      </c>
    </row>
    <row r="128" spans="1:10" x14ac:dyDescent="0.25">
      <c r="A128" s="1">
        <v>126</v>
      </c>
      <c r="B128" s="1" t="s">
        <v>84</v>
      </c>
      <c r="C128" s="9">
        <v>144</v>
      </c>
      <c r="D128" s="10">
        <v>10</v>
      </c>
      <c r="E128" s="9">
        <v>126</v>
      </c>
      <c r="F128" s="1">
        <v>42</v>
      </c>
      <c r="G128" s="1">
        <v>28</v>
      </c>
      <c r="H128" s="11">
        <f t="shared" si="3"/>
        <v>-42</v>
      </c>
      <c r="I128" s="11">
        <f t="shared" si="4"/>
        <v>84</v>
      </c>
      <c r="J128" s="11">
        <f t="shared" si="5"/>
        <v>42</v>
      </c>
    </row>
    <row r="129" spans="1:10" x14ac:dyDescent="0.25">
      <c r="A129" s="1">
        <v>127</v>
      </c>
      <c r="B129" s="1" t="s">
        <v>85</v>
      </c>
      <c r="C129" s="9">
        <v>144</v>
      </c>
      <c r="D129" s="10">
        <v>10</v>
      </c>
      <c r="E129" s="9">
        <v>127</v>
      </c>
      <c r="H129" s="11">
        <f t="shared" si="3"/>
        <v>0</v>
      </c>
      <c r="I129" s="11">
        <f t="shared" si="4"/>
        <v>0</v>
      </c>
      <c r="J129" s="11" t="s">
        <v>149</v>
      </c>
    </row>
    <row r="130" spans="1:10" x14ac:dyDescent="0.25">
      <c r="A130" s="1">
        <v>128</v>
      </c>
      <c r="B130" s="1" t="s">
        <v>99</v>
      </c>
      <c r="C130" s="9">
        <v>144</v>
      </c>
      <c r="D130" s="10">
        <v>10</v>
      </c>
      <c r="E130" s="9">
        <v>128</v>
      </c>
      <c r="F130" s="1">
        <v>48</v>
      </c>
      <c r="G130" s="1">
        <v>22</v>
      </c>
      <c r="H130" s="11">
        <f t="shared" si="3"/>
        <v>-48</v>
      </c>
      <c r="I130" s="11">
        <f t="shared" si="4"/>
        <v>66</v>
      </c>
      <c r="J130" s="11">
        <f t="shared" si="5"/>
        <v>18</v>
      </c>
    </row>
    <row r="131" spans="1:10" x14ac:dyDescent="0.25">
      <c r="A131" s="1">
        <v>129</v>
      </c>
      <c r="B131" s="1" t="s">
        <v>147</v>
      </c>
      <c r="C131" s="9">
        <v>144</v>
      </c>
      <c r="D131" s="10">
        <v>10</v>
      </c>
      <c r="E131" s="9">
        <v>129</v>
      </c>
      <c r="F131" s="1">
        <v>49</v>
      </c>
      <c r="G131" s="1">
        <v>21</v>
      </c>
      <c r="H131" s="11">
        <f t="shared" si="3"/>
        <v>-49</v>
      </c>
      <c r="I131" s="11">
        <f t="shared" si="4"/>
        <v>63</v>
      </c>
      <c r="J131" s="11">
        <f t="shared" si="5"/>
        <v>14</v>
      </c>
    </row>
    <row r="132" spans="1:10" x14ac:dyDescent="0.25">
      <c r="A132" s="1">
        <v>130</v>
      </c>
      <c r="B132" s="1" t="s">
        <v>19</v>
      </c>
      <c r="C132" s="9">
        <v>144</v>
      </c>
      <c r="D132" s="10">
        <v>10</v>
      </c>
      <c r="E132" s="9">
        <v>130</v>
      </c>
      <c r="H132" s="11">
        <f t="shared" ref="H132:H138" si="6">F132*-1</f>
        <v>0</v>
      </c>
      <c r="I132" s="11">
        <f t="shared" ref="I132:I138" si="7">G132*3</f>
        <v>0</v>
      </c>
      <c r="J132" s="11" t="s">
        <v>149</v>
      </c>
    </row>
    <row r="133" spans="1:10" x14ac:dyDescent="0.25">
      <c r="A133" s="1">
        <v>131</v>
      </c>
      <c r="B133" s="1" t="s">
        <v>86</v>
      </c>
      <c r="C133" s="9">
        <v>83</v>
      </c>
      <c r="D133" s="10">
        <v>10</v>
      </c>
      <c r="E133" s="9">
        <v>131</v>
      </c>
      <c r="F133" s="1">
        <v>48</v>
      </c>
      <c r="G133" s="1">
        <v>22</v>
      </c>
      <c r="H133" s="11">
        <f t="shared" si="6"/>
        <v>-48</v>
      </c>
      <c r="I133" s="11">
        <f t="shared" si="7"/>
        <v>66</v>
      </c>
      <c r="J133" s="11">
        <f t="shared" ref="J133:J138" si="8">H133+I133</f>
        <v>18</v>
      </c>
    </row>
    <row r="134" spans="1:10" x14ac:dyDescent="0.25">
      <c r="A134" s="1">
        <v>132</v>
      </c>
      <c r="B134" s="1" t="s">
        <v>87</v>
      </c>
      <c r="C134" s="9">
        <v>83</v>
      </c>
      <c r="D134" s="10">
        <v>10</v>
      </c>
      <c r="E134" s="9">
        <v>132</v>
      </c>
      <c r="F134" s="1">
        <v>14</v>
      </c>
      <c r="G134" s="1">
        <v>19</v>
      </c>
      <c r="H134" s="11">
        <f t="shared" si="6"/>
        <v>-14</v>
      </c>
      <c r="I134" s="11">
        <f t="shared" si="7"/>
        <v>57</v>
      </c>
      <c r="J134" s="11">
        <f t="shared" si="8"/>
        <v>43</v>
      </c>
    </row>
    <row r="135" spans="1:10" x14ac:dyDescent="0.25">
      <c r="A135" s="1">
        <v>133</v>
      </c>
      <c r="B135" s="1" t="s">
        <v>88</v>
      </c>
      <c r="C135" s="9">
        <v>83</v>
      </c>
      <c r="D135" s="10">
        <v>10</v>
      </c>
      <c r="E135" s="9">
        <v>133</v>
      </c>
      <c r="F135" s="1">
        <v>36</v>
      </c>
      <c r="G135" s="1">
        <v>19</v>
      </c>
      <c r="H135" s="11">
        <f t="shared" si="6"/>
        <v>-36</v>
      </c>
      <c r="I135" s="11">
        <f t="shared" si="7"/>
        <v>57</v>
      </c>
      <c r="J135" s="11">
        <f t="shared" si="8"/>
        <v>21</v>
      </c>
    </row>
    <row r="136" spans="1:10" x14ac:dyDescent="0.25">
      <c r="A136" s="1">
        <v>134</v>
      </c>
      <c r="B136" s="1" t="s">
        <v>145</v>
      </c>
      <c r="C136" s="9">
        <v>135</v>
      </c>
      <c r="D136" s="10">
        <v>10</v>
      </c>
      <c r="E136" s="9">
        <v>134</v>
      </c>
      <c r="F136" s="1">
        <v>28</v>
      </c>
      <c r="G136" s="1">
        <v>16</v>
      </c>
      <c r="H136" s="11">
        <f t="shared" si="6"/>
        <v>-28</v>
      </c>
      <c r="I136" s="11">
        <f t="shared" si="7"/>
        <v>48</v>
      </c>
      <c r="J136" s="11">
        <f t="shared" si="8"/>
        <v>20</v>
      </c>
    </row>
    <row r="137" spans="1:10" x14ac:dyDescent="0.25">
      <c r="A137" s="1">
        <v>135</v>
      </c>
      <c r="B137" s="1" t="s">
        <v>89</v>
      </c>
      <c r="C137" s="9">
        <v>135</v>
      </c>
      <c r="D137" s="10">
        <v>10</v>
      </c>
      <c r="E137" s="9">
        <v>135</v>
      </c>
      <c r="F137" s="1">
        <v>51</v>
      </c>
      <c r="G137" s="1">
        <v>18</v>
      </c>
      <c r="H137" s="11">
        <f t="shared" si="6"/>
        <v>-51</v>
      </c>
      <c r="I137" s="11">
        <f t="shared" si="7"/>
        <v>54</v>
      </c>
      <c r="J137" s="11">
        <f t="shared" si="8"/>
        <v>3</v>
      </c>
    </row>
    <row r="138" spans="1:10" x14ac:dyDescent="0.25">
      <c r="A138" s="1">
        <v>136</v>
      </c>
      <c r="B138" s="1" t="s">
        <v>90</v>
      </c>
      <c r="C138" s="9">
        <v>135</v>
      </c>
      <c r="D138" s="10">
        <v>10</v>
      </c>
      <c r="E138" s="9">
        <v>136</v>
      </c>
      <c r="F138" s="1">
        <v>46</v>
      </c>
      <c r="G138" s="1">
        <v>23</v>
      </c>
      <c r="H138" s="11">
        <f t="shared" si="6"/>
        <v>-46</v>
      </c>
      <c r="I138" s="11">
        <f t="shared" si="7"/>
        <v>69</v>
      </c>
      <c r="J138" s="11">
        <f t="shared" si="8"/>
        <v>23</v>
      </c>
    </row>
    <row r="139" spans="1:10" x14ac:dyDescent="0.25">
      <c r="D139" s="10"/>
      <c r="E139" s="9"/>
      <c r="H139" s="14"/>
    </row>
    <row r="140" spans="1:10" x14ac:dyDescent="0.25">
      <c r="E140" s="9"/>
      <c r="H140" s="14"/>
    </row>
    <row r="141" spans="1:10" x14ac:dyDescent="0.25">
      <c r="D141" s="10"/>
      <c r="E141" s="9"/>
      <c r="H141" s="14"/>
    </row>
    <row r="142" spans="1:10" x14ac:dyDescent="0.25">
      <c r="D142" s="10"/>
      <c r="E142" s="9"/>
      <c r="H142" s="14"/>
    </row>
    <row r="143" spans="1:10" x14ac:dyDescent="0.25">
      <c r="D143" s="10"/>
      <c r="E143" s="9"/>
      <c r="H143" s="14"/>
    </row>
    <row r="144" spans="1:10" x14ac:dyDescent="0.25">
      <c r="E144" s="9"/>
      <c r="H144" s="14"/>
    </row>
    <row r="145" spans="4:8" s="1" customFormat="1" x14ac:dyDescent="0.25">
      <c r="D145" s="10"/>
      <c r="E145" s="9"/>
      <c r="H145" s="14"/>
    </row>
    <row r="146" spans="4:8" s="1" customFormat="1" x14ac:dyDescent="0.25">
      <c r="D146" s="10"/>
      <c r="E146" s="9"/>
      <c r="H146" s="14"/>
    </row>
    <row r="147" spans="4:8" s="1" customFormat="1" x14ac:dyDescent="0.25">
      <c r="D147" s="10"/>
      <c r="E147" s="9"/>
      <c r="H147" s="14"/>
    </row>
    <row r="148" spans="4:8" s="1" customFormat="1" x14ac:dyDescent="0.25">
      <c r="E148" s="9"/>
      <c r="H148" s="14"/>
    </row>
    <row r="149" spans="4:8" s="1" customFormat="1" x14ac:dyDescent="0.25">
      <c r="D149" s="10"/>
      <c r="E149" s="9"/>
      <c r="H149" s="14"/>
    </row>
    <row r="150" spans="4:8" s="1" customFormat="1" x14ac:dyDescent="0.25">
      <c r="D150" s="10"/>
      <c r="E150" s="9"/>
      <c r="H150" s="14"/>
    </row>
    <row r="151" spans="4:8" s="1" customFormat="1" x14ac:dyDescent="0.25">
      <c r="D151" s="10"/>
      <c r="E151" s="9"/>
      <c r="H151" s="14"/>
    </row>
    <row r="152" spans="4:8" s="1" customFormat="1" x14ac:dyDescent="0.25">
      <c r="E152" s="9"/>
      <c r="H152" s="14"/>
    </row>
    <row r="153" spans="4:8" s="1" customFormat="1" x14ac:dyDescent="0.25">
      <c r="D153" s="10"/>
      <c r="E153" s="9"/>
      <c r="H153" s="14"/>
    </row>
    <row r="154" spans="4:8" s="1" customFormat="1" x14ac:dyDescent="0.25">
      <c r="D154" s="10"/>
      <c r="E154" s="9"/>
      <c r="H154" s="14"/>
    </row>
    <row r="155" spans="4:8" s="1" customFormat="1" x14ac:dyDescent="0.25">
      <c r="D155" s="10"/>
      <c r="E155" s="9"/>
      <c r="H155" s="14"/>
    </row>
    <row r="156" spans="4:8" s="1" customFormat="1" x14ac:dyDescent="0.25">
      <c r="E156" s="9"/>
      <c r="H156" s="14"/>
    </row>
    <row r="157" spans="4:8" s="1" customFormat="1" x14ac:dyDescent="0.25">
      <c r="D157" s="10"/>
      <c r="H157" s="14"/>
    </row>
    <row r="158" spans="4:8" s="1" customFormat="1" x14ac:dyDescent="0.25">
      <c r="D158" s="10"/>
      <c r="H158" s="14"/>
    </row>
    <row r="159" spans="4:8" s="1" customFormat="1" x14ac:dyDescent="0.25">
      <c r="D159" s="10"/>
      <c r="H159" s="14"/>
    </row>
    <row r="160" spans="4:8" s="1" customFormat="1" x14ac:dyDescent="0.25">
      <c r="H160" s="14"/>
    </row>
    <row r="161" spans="4:8" s="1" customFormat="1" x14ac:dyDescent="0.25">
      <c r="D161" s="10"/>
      <c r="H161" s="14"/>
    </row>
    <row r="162" spans="4:8" s="1" customFormat="1" x14ac:dyDescent="0.25">
      <c r="D162" s="10"/>
      <c r="H162" s="14"/>
    </row>
    <row r="163" spans="4:8" s="1" customFormat="1" x14ac:dyDescent="0.25">
      <c r="D163" s="10"/>
      <c r="H163" s="14"/>
    </row>
    <row r="164" spans="4:8" s="1" customFormat="1" x14ac:dyDescent="0.25">
      <c r="H164" s="14"/>
    </row>
    <row r="165" spans="4:8" s="1" customFormat="1" x14ac:dyDescent="0.25">
      <c r="D165" s="10"/>
      <c r="H165" s="14"/>
    </row>
    <row r="166" spans="4:8" s="1" customFormat="1" x14ac:dyDescent="0.25">
      <c r="D166" s="10"/>
      <c r="H166" s="14"/>
    </row>
    <row r="167" spans="4:8" s="1" customFormat="1" x14ac:dyDescent="0.25">
      <c r="D167" s="10"/>
      <c r="H167" s="14"/>
    </row>
    <row r="168" spans="4:8" s="1" customFormat="1" x14ac:dyDescent="0.25">
      <c r="H168" s="14"/>
    </row>
    <row r="169" spans="4:8" s="1" customFormat="1" x14ac:dyDescent="0.25">
      <c r="D169" s="10"/>
      <c r="H169" s="14"/>
    </row>
    <row r="170" spans="4:8" s="1" customFormat="1" x14ac:dyDescent="0.25">
      <c r="D170" s="10"/>
      <c r="H170" s="14"/>
    </row>
    <row r="171" spans="4:8" s="1" customFormat="1" x14ac:dyDescent="0.25">
      <c r="D171" s="10"/>
      <c r="H171" s="14"/>
    </row>
    <row r="172" spans="4:8" s="1" customFormat="1" x14ac:dyDescent="0.25">
      <c r="H172" s="14"/>
    </row>
    <row r="173" spans="4:8" s="1" customFormat="1" x14ac:dyDescent="0.25">
      <c r="D173" s="10"/>
      <c r="H173" s="14"/>
    </row>
    <row r="174" spans="4:8" s="1" customFormat="1" x14ac:dyDescent="0.25">
      <c r="D174" s="10"/>
      <c r="H174" s="14"/>
    </row>
    <row r="175" spans="4:8" s="1" customFormat="1" x14ac:dyDescent="0.25">
      <c r="D175" s="10"/>
      <c r="H175" s="14"/>
    </row>
    <row r="176" spans="4:8" s="1" customFormat="1" x14ac:dyDescent="0.25">
      <c r="H176" s="14"/>
    </row>
    <row r="177" spans="4:8" s="1" customFormat="1" x14ac:dyDescent="0.25">
      <c r="D177" s="10"/>
      <c r="H177" s="14"/>
    </row>
    <row r="178" spans="4:8" s="1" customFormat="1" x14ac:dyDescent="0.25">
      <c r="D178" s="10"/>
      <c r="H178" s="14"/>
    </row>
    <row r="179" spans="4:8" s="1" customFormat="1" x14ac:dyDescent="0.25">
      <c r="D179" s="10"/>
      <c r="H179" s="14"/>
    </row>
    <row r="180" spans="4:8" s="1" customFormat="1" x14ac:dyDescent="0.25">
      <c r="H180" s="14"/>
    </row>
    <row r="181" spans="4:8" s="1" customFormat="1" x14ac:dyDescent="0.25">
      <c r="D181" s="10"/>
      <c r="H181" s="14"/>
    </row>
    <row r="182" spans="4:8" s="1" customFormat="1" x14ac:dyDescent="0.25">
      <c r="D182" s="10"/>
      <c r="H182" s="14"/>
    </row>
    <row r="183" spans="4:8" s="1" customFormat="1" x14ac:dyDescent="0.25">
      <c r="D183" s="10"/>
      <c r="H183" s="14"/>
    </row>
    <row r="184" spans="4:8" s="1" customFormat="1" x14ac:dyDescent="0.25">
      <c r="H184" s="14"/>
    </row>
    <row r="185" spans="4:8" s="1" customFormat="1" x14ac:dyDescent="0.25">
      <c r="D185" s="10"/>
      <c r="H185" s="14"/>
    </row>
    <row r="186" spans="4:8" s="1" customFormat="1" x14ac:dyDescent="0.25">
      <c r="D186" s="10"/>
      <c r="H186" s="14"/>
    </row>
    <row r="187" spans="4:8" s="1" customFormat="1" x14ac:dyDescent="0.25">
      <c r="D187" s="10"/>
      <c r="H187" s="14"/>
    </row>
    <row r="188" spans="4:8" s="1" customFormat="1" x14ac:dyDescent="0.25">
      <c r="H188" s="14"/>
    </row>
    <row r="189" spans="4:8" s="1" customFormat="1" x14ac:dyDescent="0.25">
      <c r="D189" s="10"/>
      <c r="H189" s="14"/>
    </row>
    <row r="190" spans="4:8" s="1" customFormat="1" x14ac:dyDescent="0.25">
      <c r="D190" s="10"/>
      <c r="H190" s="14"/>
    </row>
    <row r="191" spans="4:8" s="1" customFormat="1" x14ac:dyDescent="0.25">
      <c r="D191" s="10"/>
      <c r="H191" s="14"/>
    </row>
    <row r="192" spans="4:8" s="1" customFormat="1" x14ac:dyDescent="0.25">
      <c r="H192" s="14"/>
    </row>
    <row r="193" spans="4:8" s="1" customFormat="1" x14ac:dyDescent="0.25">
      <c r="D193" s="10"/>
      <c r="H193" s="14"/>
    </row>
    <row r="194" spans="4:8" s="1" customFormat="1" x14ac:dyDescent="0.25">
      <c r="D194" s="10"/>
      <c r="H194" s="14"/>
    </row>
    <row r="195" spans="4:8" s="1" customFormat="1" x14ac:dyDescent="0.25">
      <c r="D195" s="10"/>
      <c r="H195" s="14"/>
    </row>
    <row r="196" spans="4:8" s="1" customFormat="1" x14ac:dyDescent="0.25">
      <c r="H196" s="14"/>
    </row>
    <row r="197" spans="4:8" s="1" customFormat="1" x14ac:dyDescent="0.25">
      <c r="D197" s="10"/>
      <c r="H197" s="14"/>
    </row>
    <row r="198" spans="4:8" s="1" customFormat="1" x14ac:dyDescent="0.25">
      <c r="D198" s="10"/>
      <c r="H198" s="14"/>
    </row>
    <row r="199" spans="4:8" s="1" customFormat="1" x14ac:dyDescent="0.25">
      <c r="D199" s="10"/>
      <c r="H199" s="14"/>
    </row>
    <row r="200" spans="4:8" s="1" customFormat="1" x14ac:dyDescent="0.25">
      <c r="H200" s="14"/>
    </row>
    <row r="201" spans="4:8" s="1" customFormat="1" x14ac:dyDescent="0.25">
      <c r="D201" s="10"/>
      <c r="H201" s="14"/>
    </row>
    <row r="202" spans="4:8" s="1" customFormat="1" x14ac:dyDescent="0.25">
      <c r="D202" s="10"/>
      <c r="H202" s="14"/>
    </row>
    <row r="203" spans="4:8" s="1" customFormat="1" x14ac:dyDescent="0.25">
      <c r="D203" s="10"/>
      <c r="H203" s="14"/>
    </row>
    <row r="204" spans="4:8" s="1" customFormat="1" x14ac:dyDescent="0.25">
      <c r="H204" s="14"/>
    </row>
    <row r="205" spans="4:8" s="1" customFormat="1" x14ac:dyDescent="0.25">
      <c r="D205" s="10"/>
      <c r="H205" s="14"/>
    </row>
    <row r="206" spans="4:8" s="1" customFormat="1" x14ac:dyDescent="0.25">
      <c r="D206" s="10"/>
      <c r="H206" s="14"/>
    </row>
    <row r="207" spans="4:8" s="1" customFormat="1" x14ac:dyDescent="0.25">
      <c r="D207" s="10"/>
      <c r="H207" s="14"/>
    </row>
    <row r="208" spans="4:8" s="1" customFormat="1" x14ac:dyDescent="0.25">
      <c r="H208" s="14"/>
    </row>
    <row r="209" spans="4:8" s="1" customFormat="1" x14ac:dyDescent="0.25">
      <c r="D209" s="10"/>
      <c r="H209" s="14"/>
    </row>
    <row r="210" spans="4:8" s="1" customFormat="1" x14ac:dyDescent="0.25">
      <c r="D210" s="10"/>
      <c r="H210" s="14"/>
    </row>
    <row r="211" spans="4:8" s="1" customFormat="1" x14ac:dyDescent="0.25">
      <c r="D211" s="10"/>
      <c r="H211" s="14"/>
    </row>
    <row r="212" spans="4:8" s="1" customFormat="1" x14ac:dyDescent="0.25">
      <c r="H212" s="14"/>
    </row>
    <row r="213" spans="4:8" s="1" customFormat="1" x14ac:dyDescent="0.25">
      <c r="D213" s="10"/>
      <c r="H213" s="14"/>
    </row>
    <row r="214" spans="4:8" s="1" customFormat="1" x14ac:dyDescent="0.25">
      <c r="D214" s="10"/>
      <c r="H214" s="14"/>
    </row>
    <row r="215" spans="4:8" s="1" customFormat="1" x14ac:dyDescent="0.25">
      <c r="D215" s="10"/>
      <c r="H215" s="14"/>
    </row>
    <row r="216" spans="4:8" s="1" customFormat="1" x14ac:dyDescent="0.25">
      <c r="H216" s="14"/>
    </row>
    <row r="217" spans="4:8" s="1" customFormat="1" x14ac:dyDescent="0.25">
      <c r="D217" s="10"/>
      <c r="H217" s="14"/>
    </row>
    <row r="218" spans="4:8" s="1" customFormat="1" x14ac:dyDescent="0.25">
      <c r="D218" s="10"/>
      <c r="H218" s="14"/>
    </row>
    <row r="219" spans="4:8" s="1" customFormat="1" x14ac:dyDescent="0.25">
      <c r="D219" s="10"/>
      <c r="H219" s="14"/>
    </row>
    <row r="220" spans="4:8" s="1" customFormat="1" x14ac:dyDescent="0.25">
      <c r="H220" s="14"/>
    </row>
    <row r="221" spans="4:8" s="1" customFormat="1" x14ac:dyDescent="0.25">
      <c r="D221" s="10"/>
      <c r="H221" s="14"/>
    </row>
    <row r="222" spans="4:8" s="1" customFormat="1" x14ac:dyDescent="0.25">
      <c r="D222" s="10"/>
      <c r="H222" s="14"/>
    </row>
    <row r="223" spans="4:8" s="1" customFormat="1" x14ac:dyDescent="0.25">
      <c r="D223" s="10"/>
      <c r="H223" s="14"/>
    </row>
    <row r="224" spans="4:8" s="1" customFormat="1" x14ac:dyDescent="0.25">
      <c r="H224" s="14"/>
    </row>
    <row r="225" spans="4:8" s="1" customFormat="1" x14ac:dyDescent="0.25">
      <c r="D225" s="10"/>
      <c r="H225" s="14"/>
    </row>
    <row r="226" spans="4:8" s="1" customFormat="1" x14ac:dyDescent="0.25">
      <c r="D226" s="10"/>
      <c r="H226" s="14"/>
    </row>
    <row r="227" spans="4:8" s="1" customFormat="1" x14ac:dyDescent="0.25">
      <c r="D227" s="10"/>
      <c r="H227" s="14"/>
    </row>
    <row r="228" spans="4:8" s="1" customFormat="1" x14ac:dyDescent="0.25">
      <c r="H228" s="14"/>
    </row>
    <row r="229" spans="4:8" s="1" customFormat="1" x14ac:dyDescent="0.25">
      <c r="D229" s="10"/>
      <c r="H229" s="14"/>
    </row>
    <row r="230" spans="4:8" s="1" customFormat="1" x14ac:dyDescent="0.25">
      <c r="D230" s="10"/>
      <c r="H230" s="14"/>
    </row>
    <row r="231" spans="4:8" s="1" customFormat="1" x14ac:dyDescent="0.25">
      <c r="D231" s="10"/>
      <c r="H231" s="14"/>
    </row>
    <row r="232" spans="4:8" s="1" customFormat="1" x14ac:dyDescent="0.25">
      <c r="H232" s="14"/>
    </row>
    <row r="233" spans="4:8" s="1" customFormat="1" x14ac:dyDescent="0.25">
      <c r="D233" s="10"/>
      <c r="H233" s="14"/>
    </row>
    <row r="234" spans="4:8" s="1" customFormat="1" x14ac:dyDescent="0.25">
      <c r="D234" s="10"/>
      <c r="H234" s="14"/>
    </row>
    <row r="235" spans="4:8" s="1" customFormat="1" x14ac:dyDescent="0.25">
      <c r="D235" s="10"/>
      <c r="H235" s="14"/>
    </row>
    <row r="236" spans="4:8" s="1" customFormat="1" x14ac:dyDescent="0.25">
      <c r="H236" s="14"/>
    </row>
    <row r="237" spans="4:8" s="1" customFormat="1" x14ac:dyDescent="0.25">
      <c r="D237" s="10"/>
      <c r="H237" s="14"/>
    </row>
    <row r="238" spans="4:8" s="1" customFormat="1" x14ac:dyDescent="0.25">
      <c r="D238" s="10"/>
      <c r="H238" s="14"/>
    </row>
    <row r="239" spans="4:8" s="1" customFormat="1" x14ac:dyDescent="0.25">
      <c r="D239" s="10"/>
      <c r="H239" s="14"/>
    </row>
    <row r="240" spans="4:8" s="1" customFormat="1" x14ac:dyDescent="0.25">
      <c r="H240" s="14"/>
    </row>
    <row r="241" spans="4:8" s="1" customFormat="1" x14ac:dyDescent="0.25">
      <c r="D241" s="10"/>
      <c r="H241" s="14"/>
    </row>
    <row r="242" spans="4:8" s="1" customFormat="1" x14ac:dyDescent="0.25">
      <c r="D242" s="10"/>
      <c r="H242" s="14"/>
    </row>
    <row r="243" spans="4:8" s="1" customFormat="1" x14ac:dyDescent="0.25">
      <c r="H243" s="14"/>
    </row>
    <row r="244" spans="4:8" s="1" customFormat="1" x14ac:dyDescent="0.25">
      <c r="H244" s="14"/>
    </row>
    <row r="245" spans="4:8" s="1" customFormat="1" x14ac:dyDescent="0.25">
      <c r="H245" s="14"/>
    </row>
    <row r="246" spans="4:8" s="1" customFormat="1" x14ac:dyDescent="0.25">
      <c r="H246" s="14"/>
    </row>
    <row r="247" spans="4:8" s="1" customFormat="1" x14ac:dyDescent="0.25">
      <c r="H247" s="14"/>
    </row>
    <row r="248" spans="4:8" s="1" customFormat="1" x14ac:dyDescent="0.25">
      <c r="H248" s="14"/>
    </row>
    <row r="249" spans="4:8" s="1" customFormat="1" x14ac:dyDescent="0.25">
      <c r="H249" s="14"/>
    </row>
    <row r="250" spans="4:8" s="1" customFormat="1" x14ac:dyDescent="0.25">
      <c r="H250" s="14"/>
    </row>
    <row r="251" spans="4:8" s="1" customFormat="1" x14ac:dyDescent="0.25">
      <c r="H251" s="14"/>
    </row>
    <row r="252" spans="4:8" s="1" customFormat="1" x14ac:dyDescent="0.25">
      <c r="H252" s="14"/>
    </row>
    <row r="253" spans="4:8" s="1" customFormat="1" x14ac:dyDescent="0.25">
      <c r="H253" s="14"/>
    </row>
    <row r="254" spans="4:8" s="1" customFormat="1" x14ac:dyDescent="0.25">
      <c r="H254" s="14"/>
    </row>
  </sheetData>
  <mergeCells count="64">
    <mergeCell ref="H251:H252"/>
    <mergeCell ref="H253:H254"/>
    <mergeCell ref="H241:H242"/>
    <mergeCell ref="H243:H244"/>
    <mergeCell ref="H245:H246"/>
    <mergeCell ref="H247:H248"/>
    <mergeCell ref="H249:H250"/>
    <mergeCell ref="H231:H232"/>
    <mergeCell ref="H233:H234"/>
    <mergeCell ref="H235:H236"/>
    <mergeCell ref="H237:H238"/>
    <mergeCell ref="H239:H240"/>
    <mergeCell ref="H221:H222"/>
    <mergeCell ref="H223:H224"/>
    <mergeCell ref="H225:H226"/>
    <mergeCell ref="H227:H228"/>
    <mergeCell ref="H229:H230"/>
    <mergeCell ref="H211:H212"/>
    <mergeCell ref="H213:H214"/>
    <mergeCell ref="H215:H216"/>
    <mergeCell ref="H217:H218"/>
    <mergeCell ref="H219:H220"/>
    <mergeCell ref="H201:H202"/>
    <mergeCell ref="H203:H204"/>
    <mergeCell ref="H205:H206"/>
    <mergeCell ref="H207:H208"/>
    <mergeCell ref="H209:H210"/>
    <mergeCell ref="H191:H192"/>
    <mergeCell ref="H193:H194"/>
    <mergeCell ref="H195:H196"/>
    <mergeCell ref="H197:H198"/>
    <mergeCell ref="H199:H200"/>
    <mergeCell ref="H181:H182"/>
    <mergeCell ref="H183:H184"/>
    <mergeCell ref="H185:H186"/>
    <mergeCell ref="H187:H188"/>
    <mergeCell ref="H189:H190"/>
    <mergeCell ref="H171:H172"/>
    <mergeCell ref="H173:H174"/>
    <mergeCell ref="H175:H176"/>
    <mergeCell ref="H177:H178"/>
    <mergeCell ref="H179:H180"/>
    <mergeCell ref="H161:H162"/>
    <mergeCell ref="H163:H164"/>
    <mergeCell ref="H165:H166"/>
    <mergeCell ref="H167:H168"/>
    <mergeCell ref="H169:H170"/>
    <mergeCell ref="H151:H152"/>
    <mergeCell ref="H153:H154"/>
    <mergeCell ref="H155:H156"/>
    <mergeCell ref="H157:H158"/>
    <mergeCell ref="H159:H160"/>
    <mergeCell ref="H141:H142"/>
    <mergeCell ref="H143:H144"/>
    <mergeCell ref="H145:H146"/>
    <mergeCell ref="H147:H148"/>
    <mergeCell ref="H149:H150"/>
    <mergeCell ref="K1:K2"/>
    <mergeCell ref="H139:H140"/>
    <mergeCell ref="A1:A2"/>
    <mergeCell ref="B1:B2"/>
    <mergeCell ref="C1:E1"/>
    <mergeCell ref="F1:G1"/>
    <mergeCell ref="H1:J1"/>
  </mergeCells>
  <pageMargins left="0.7" right="0.7" top="0.75" bottom="0.75" header="0.3" footer="0.3"/>
  <pageSetup paperSize="9" orientation="portrait" horizontalDpi="4294967293" verticalDpi="0" r:id="rId1"/>
  <headerFooter>
    <oddHeader>&amp;CTALENT SEARCH EXAMINATION 2022RESULTCLASS -VIII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4"/>
  <sheetViews>
    <sheetView workbookViewId="0">
      <selection activeCell="F33" sqref="F33"/>
    </sheetView>
  </sheetViews>
  <sheetFormatPr defaultColWidth="9.140625" defaultRowHeight="15" x14ac:dyDescent="0.25"/>
  <cols>
    <col min="1" max="1" width="9.140625" style="1"/>
    <col min="2" max="2" width="31" style="1" customWidth="1"/>
    <col min="3" max="3" width="9.140625" style="9"/>
    <col min="4" max="8" width="9.140625" style="1"/>
    <col min="9" max="9" width="10" style="1" customWidth="1"/>
    <col min="10" max="10" width="10.140625" style="1" customWidth="1"/>
    <col min="11" max="16384" width="9.140625" style="1"/>
  </cols>
  <sheetData>
    <row r="1" spans="1:13" x14ac:dyDescent="0.25">
      <c r="A1" s="15" t="s">
        <v>0</v>
      </c>
      <c r="B1" s="16" t="s">
        <v>1</v>
      </c>
      <c r="C1" s="13" t="s">
        <v>2</v>
      </c>
      <c r="D1" s="13"/>
      <c r="E1" s="13"/>
      <c r="F1" s="13" t="s">
        <v>94</v>
      </c>
      <c r="G1" s="13"/>
      <c r="H1" s="13" t="s">
        <v>3</v>
      </c>
      <c r="I1" s="13"/>
      <c r="J1" s="13"/>
      <c r="K1" s="13" t="s">
        <v>5</v>
      </c>
    </row>
    <row r="2" spans="1:13" ht="42" x14ac:dyDescent="0.25">
      <c r="A2" s="15"/>
      <c r="B2" s="16"/>
      <c r="C2" s="2" t="s">
        <v>95</v>
      </c>
      <c r="D2" s="3" t="s">
        <v>96</v>
      </c>
      <c r="E2" s="4" t="s">
        <v>4</v>
      </c>
      <c r="F2" s="3" t="s">
        <v>97</v>
      </c>
      <c r="G2" s="3" t="s">
        <v>98</v>
      </c>
      <c r="H2" s="5" t="s">
        <v>92</v>
      </c>
      <c r="I2" s="6" t="s">
        <v>91</v>
      </c>
      <c r="J2" s="6" t="s">
        <v>93</v>
      </c>
      <c r="K2" s="13"/>
      <c r="L2" s="7">
        <f>MAX(J3:J225)</f>
        <v>110</v>
      </c>
      <c r="M2" s="8">
        <f>136-COUNTIF(J3:J138, "A")</f>
        <v>110</v>
      </c>
    </row>
    <row r="3" spans="1:13" x14ac:dyDescent="0.25">
      <c r="A3" s="1">
        <v>1</v>
      </c>
      <c r="B3" s="1" t="s">
        <v>57</v>
      </c>
      <c r="C3" s="9">
        <v>12</v>
      </c>
      <c r="D3" s="10">
        <v>10</v>
      </c>
      <c r="E3" s="9">
        <v>23</v>
      </c>
      <c r="H3" s="11">
        <f t="shared" ref="H3:H34" si="0">F3*-1</f>
        <v>0</v>
      </c>
      <c r="I3" s="11">
        <f t="shared" ref="I3:I34" si="1">G3*3</f>
        <v>0</v>
      </c>
      <c r="J3" s="11" t="s">
        <v>149</v>
      </c>
    </row>
    <row r="4" spans="1:13" x14ac:dyDescent="0.25">
      <c r="A4" s="1">
        <v>2</v>
      </c>
      <c r="B4" s="1" t="s">
        <v>58</v>
      </c>
      <c r="C4" s="9">
        <v>19</v>
      </c>
      <c r="D4" s="10">
        <v>10</v>
      </c>
      <c r="E4" s="9">
        <v>24</v>
      </c>
      <c r="H4" s="11">
        <f t="shared" si="0"/>
        <v>0</v>
      </c>
      <c r="I4" s="11">
        <f t="shared" si="1"/>
        <v>0</v>
      </c>
      <c r="J4" s="11" t="s">
        <v>149</v>
      </c>
    </row>
    <row r="5" spans="1:13" x14ac:dyDescent="0.25">
      <c r="A5" s="1">
        <v>3</v>
      </c>
      <c r="B5" s="1" t="s">
        <v>59</v>
      </c>
      <c r="C5" s="9">
        <v>19</v>
      </c>
      <c r="D5" s="10">
        <v>10</v>
      </c>
      <c r="E5" s="9">
        <v>25</v>
      </c>
      <c r="H5" s="11">
        <f t="shared" si="0"/>
        <v>0</v>
      </c>
      <c r="I5" s="11">
        <f t="shared" si="1"/>
        <v>0</v>
      </c>
      <c r="J5" s="11" t="s">
        <v>149</v>
      </c>
    </row>
    <row r="6" spans="1:13" x14ac:dyDescent="0.25">
      <c r="A6" s="1">
        <v>4</v>
      </c>
      <c r="B6" s="1" t="s">
        <v>61</v>
      </c>
      <c r="C6" s="9">
        <v>19</v>
      </c>
      <c r="D6" s="10">
        <v>10</v>
      </c>
      <c r="E6" s="9">
        <v>28</v>
      </c>
      <c r="H6" s="11">
        <f t="shared" si="0"/>
        <v>0</v>
      </c>
      <c r="I6" s="11">
        <f t="shared" si="1"/>
        <v>0</v>
      </c>
      <c r="J6" s="11" t="s">
        <v>149</v>
      </c>
    </row>
    <row r="7" spans="1:13" x14ac:dyDescent="0.25">
      <c r="A7" s="1">
        <v>5</v>
      </c>
      <c r="B7" s="1" t="s">
        <v>62</v>
      </c>
      <c r="C7" s="9">
        <v>125</v>
      </c>
      <c r="D7" s="10">
        <v>10</v>
      </c>
      <c r="E7" s="9">
        <v>29</v>
      </c>
      <c r="H7" s="11">
        <f t="shared" si="0"/>
        <v>0</v>
      </c>
      <c r="I7" s="11">
        <f t="shared" si="1"/>
        <v>0</v>
      </c>
      <c r="J7" s="11" t="s">
        <v>149</v>
      </c>
    </row>
    <row r="8" spans="1:13" x14ac:dyDescent="0.25">
      <c r="A8" s="1">
        <v>6</v>
      </c>
      <c r="B8" s="1" t="s">
        <v>63</v>
      </c>
      <c r="C8" s="9">
        <v>125</v>
      </c>
      <c r="D8" s="10">
        <v>10</v>
      </c>
      <c r="E8" s="9">
        <v>30</v>
      </c>
      <c r="H8" s="11">
        <f t="shared" si="0"/>
        <v>0</v>
      </c>
      <c r="I8" s="11">
        <f t="shared" si="1"/>
        <v>0</v>
      </c>
      <c r="J8" s="11" t="s">
        <v>149</v>
      </c>
    </row>
    <row r="9" spans="1:13" x14ac:dyDescent="0.25">
      <c r="A9" s="1">
        <v>7</v>
      </c>
      <c r="B9" s="1" t="s">
        <v>70</v>
      </c>
      <c r="C9" s="9">
        <v>125</v>
      </c>
      <c r="D9" s="10">
        <v>10</v>
      </c>
      <c r="E9" s="9">
        <v>32</v>
      </c>
      <c r="H9" s="11">
        <f t="shared" si="0"/>
        <v>0</v>
      </c>
      <c r="I9" s="11">
        <f t="shared" si="1"/>
        <v>0</v>
      </c>
      <c r="J9" s="11" t="s">
        <v>149</v>
      </c>
    </row>
    <row r="10" spans="1:13" x14ac:dyDescent="0.25">
      <c r="A10" s="1">
        <v>8</v>
      </c>
      <c r="B10" s="1" t="s">
        <v>71</v>
      </c>
      <c r="C10" s="9">
        <v>125</v>
      </c>
      <c r="D10" s="10">
        <v>10</v>
      </c>
      <c r="E10" s="9">
        <v>34</v>
      </c>
      <c r="H10" s="11">
        <f t="shared" si="0"/>
        <v>0</v>
      </c>
      <c r="I10" s="11">
        <f t="shared" si="1"/>
        <v>0</v>
      </c>
      <c r="J10" s="11" t="s">
        <v>149</v>
      </c>
    </row>
    <row r="11" spans="1:13" x14ac:dyDescent="0.25">
      <c r="A11" s="1">
        <v>9</v>
      </c>
      <c r="B11" s="1" t="s">
        <v>72</v>
      </c>
      <c r="C11" s="9">
        <v>125</v>
      </c>
      <c r="D11" s="10">
        <v>10</v>
      </c>
      <c r="E11" s="9">
        <v>35</v>
      </c>
      <c r="H11" s="11">
        <f t="shared" si="0"/>
        <v>0</v>
      </c>
      <c r="I11" s="11">
        <f t="shared" si="1"/>
        <v>0</v>
      </c>
      <c r="J11" s="11" t="s">
        <v>149</v>
      </c>
    </row>
    <row r="12" spans="1:13" x14ac:dyDescent="0.25">
      <c r="A12" s="1">
        <v>10</v>
      </c>
      <c r="B12" s="1" t="s">
        <v>64</v>
      </c>
      <c r="C12" s="9">
        <v>59</v>
      </c>
      <c r="D12" s="10">
        <v>10</v>
      </c>
      <c r="E12" s="9">
        <v>37</v>
      </c>
      <c r="H12" s="11">
        <f t="shared" si="0"/>
        <v>0</v>
      </c>
      <c r="I12" s="11">
        <f t="shared" si="1"/>
        <v>0</v>
      </c>
      <c r="J12" s="11" t="s">
        <v>149</v>
      </c>
    </row>
    <row r="13" spans="1:13" x14ac:dyDescent="0.25">
      <c r="A13" s="1">
        <v>11</v>
      </c>
      <c r="B13" s="1" t="s">
        <v>8</v>
      </c>
      <c r="C13" s="9">
        <v>123</v>
      </c>
      <c r="D13" s="10">
        <v>10</v>
      </c>
      <c r="E13" s="9">
        <v>49</v>
      </c>
      <c r="H13" s="11">
        <f t="shared" si="0"/>
        <v>0</v>
      </c>
      <c r="I13" s="11">
        <f t="shared" si="1"/>
        <v>0</v>
      </c>
      <c r="J13" s="11" t="s">
        <v>149</v>
      </c>
    </row>
    <row r="14" spans="1:13" x14ac:dyDescent="0.25">
      <c r="A14" s="1">
        <v>12</v>
      </c>
      <c r="B14" s="1" t="s">
        <v>14</v>
      </c>
      <c r="C14" s="9">
        <v>123</v>
      </c>
      <c r="D14" s="10">
        <v>10</v>
      </c>
      <c r="E14" s="9">
        <v>62</v>
      </c>
      <c r="H14" s="11">
        <f t="shared" si="0"/>
        <v>0</v>
      </c>
      <c r="I14" s="11">
        <f t="shared" si="1"/>
        <v>0</v>
      </c>
      <c r="J14" s="11" t="s">
        <v>149</v>
      </c>
    </row>
    <row r="15" spans="1:13" x14ac:dyDescent="0.25">
      <c r="A15" s="1">
        <v>13</v>
      </c>
      <c r="B15" s="1" t="s">
        <v>15</v>
      </c>
      <c r="C15" s="9">
        <v>123</v>
      </c>
      <c r="D15" s="10">
        <v>10</v>
      </c>
      <c r="E15" s="9">
        <v>63</v>
      </c>
      <c r="H15" s="11">
        <f t="shared" si="0"/>
        <v>0</v>
      </c>
      <c r="I15" s="11">
        <f t="shared" si="1"/>
        <v>0</v>
      </c>
      <c r="J15" s="11" t="s">
        <v>149</v>
      </c>
    </row>
    <row r="16" spans="1:13" x14ac:dyDescent="0.25">
      <c r="A16" s="1">
        <v>14</v>
      </c>
      <c r="B16" s="1" t="s">
        <v>16</v>
      </c>
      <c r="C16" s="9">
        <v>123</v>
      </c>
      <c r="D16" s="10">
        <v>10</v>
      </c>
      <c r="E16" s="9">
        <v>65</v>
      </c>
      <c r="H16" s="11">
        <f t="shared" si="0"/>
        <v>0</v>
      </c>
      <c r="I16" s="11">
        <f t="shared" si="1"/>
        <v>0</v>
      </c>
      <c r="J16" s="11" t="s">
        <v>149</v>
      </c>
    </row>
    <row r="17" spans="1:11" x14ac:dyDescent="0.25">
      <c r="A17" s="1">
        <v>15</v>
      </c>
      <c r="B17" s="1" t="s">
        <v>18</v>
      </c>
      <c r="C17" s="9">
        <v>123</v>
      </c>
      <c r="D17" s="10">
        <v>10</v>
      </c>
      <c r="E17" s="9">
        <v>67</v>
      </c>
      <c r="H17" s="11">
        <f t="shared" si="0"/>
        <v>0</v>
      </c>
      <c r="I17" s="11">
        <f t="shared" si="1"/>
        <v>0</v>
      </c>
      <c r="J17" s="11" t="s">
        <v>149</v>
      </c>
    </row>
    <row r="18" spans="1:11" x14ac:dyDescent="0.25">
      <c r="A18" s="1">
        <v>16</v>
      </c>
      <c r="B18" s="1" t="s">
        <v>19</v>
      </c>
      <c r="C18" s="9">
        <v>123</v>
      </c>
      <c r="D18" s="10">
        <v>10</v>
      </c>
      <c r="E18" s="9">
        <v>68</v>
      </c>
      <c r="H18" s="11">
        <f t="shared" si="0"/>
        <v>0</v>
      </c>
      <c r="I18" s="11">
        <f t="shared" si="1"/>
        <v>0</v>
      </c>
      <c r="J18" s="11" t="s">
        <v>149</v>
      </c>
    </row>
    <row r="19" spans="1:11" x14ac:dyDescent="0.25">
      <c r="A19" s="1">
        <v>17</v>
      </c>
      <c r="B19" s="1" t="s">
        <v>21</v>
      </c>
      <c r="C19" s="9">
        <v>123</v>
      </c>
      <c r="D19" s="10">
        <v>10</v>
      </c>
      <c r="E19" s="9">
        <v>70</v>
      </c>
      <c r="H19" s="11">
        <f t="shared" si="0"/>
        <v>0</v>
      </c>
      <c r="I19" s="11">
        <f t="shared" si="1"/>
        <v>0</v>
      </c>
      <c r="J19" s="11" t="s">
        <v>149</v>
      </c>
    </row>
    <row r="20" spans="1:11" x14ac:dyDescent="0.25">
      <c r="A20" s="1">
        <v>18</v>
      </c>
      <c r="B20" s="1" t="s">
        <v>23</v>
      </c>
      <c r="C20" s="9">
        <v>123</v>
      </c>
      <c r="D20" s="10">
        <v>10</v>
      </c>
      <c r="E20" s="9">
        <v>72</v>
      </c>
      <c r="H20" s="11">
        <f t="shared" si="0"/>
        <v>0</v>
      </c>
      <c r="I20" s="11">
        <f t="shared" si="1"/>
        <v>0</v>
      </c>
      <c r="J20" s="11" t="s">
        <v>149</v>
      </c>
    </row>
    <row r="21" spans="1:11" x14ac:dyDescent="0.25">
      <c r="A21" s="1">
        <v>19</v>
      </c>
      <c r="B21" s="1" t="s">
        <v>30</v>
      </c>
      <c r="C21" s="9">
        <v>150</v>
      </c>
      <c r="D21" s="10">
        <v>10</v>
      </c>
      <c r="E21" s="9">
        <v>82</v>
      </c>
      <c r="H21" s="11">
        <f t="shared" si="0"/>
        <v>0</v>
      </c>
      <c r="I21" s="11">
        <f t="shared" si="1"/>
        <v>0</v>
      </c>
      <c r="J21" s="11" t="s">
        <v>149</v>
      </c>
    </row>
    <row r="22" spans="1:11" x14ac:dyDescent="0.25">
      <c r="A22" s="1">
        <v>20</v>
      </c>
      <c r="B22" s="1" t="s">
        <v>38</v>
      </c>
      <c r="C22" s="9">
        <v>39</v>
      </c>
      <c r="D22" s="10">
        <v>10</v>
      </c>
      <c r="E22" s="9">
        <v>102</v>
      </c>
      <c r="H22" s="11">
        <f t="shared" si="0"/>
        <v>0</v>
      </c>
      <c r="I22" s="11">
        <f t="shared" si="1"/>
        <v>0</v>
      </c>
      <c r="J22" s="11" t="s">
        <v>149</v>
      </c>
    </row>
    <row r="23" spans="1:11" x14ac:dyDescent="0.25">
      <c r="A23" s="1">
        <v>21</v>
      </c>
      <c r="B23" s="1" t="s">
        <v>40</v>
      </c>
      <c r="C23" s="9">
        <v>39</v>
      </c>
      <c r="D23" s="10">
        <v>10</v>
      </c>
      <c r="E23" s="9">
        <v>105</v>
      </c>
      <c r="H23" s="11">
        <f t="shared" si="0"/>
        <v>0</v>
      </c>
      <c r="I23" s="11">
        <f t="shared" si="1"/>
        <v>0</v>
      </c>
      <c r="J23" s="11" t="s">
        <v>149</v>
      </c>
    </row>
    <row r="24" spans="1:11" x14ac:dyDescent="0.25">
      <c r="A24" s="1">
        <v>22</v>
      </c>
      <c r="B24" s="1" t="s">
        <v>41</v>
      </c>
      <c r="C24" s="9">
        <v>39</v>
      </c>
      <c r="D24" s="10">
        <v>10</v>
      </c>
      <c r="E24" s="9">
        <v>107</v>
      </c>
      <c r="H24" s="11">
        <f t="shared" si="0"/>
        <v>0</v>
      </c>
      <c r="I24" s="11">
        <f t="shared" si="1"/>
        <v>0</v>
      </c>
      <c r="J24" s="11" t="s">
        <v>149</v>
      </c>
    </row>
    <row r="25" spans="1:11" x14ac:dyDescent="0.25">
      <c r="A25" s="1">
        <v>23</v>
      </c>
      <c r="B25" s="1" t="s">
        <v>82</v>
      </c>
      <c r="C25" s="9">
        <v>84</v>
      </c>
      <c r="D25" s="10">
        <v>10</v>
      </c>
      <c r="E25" s="9">
        <v>124</v>
      </c>
      <c r="H25" s="11">
        <f t="shared" si="0"/>
        <v>0</v>
      </c>
      <c r="I25" s="11">
        <f t="shared" si="1"/>
        <v>0</v>
      </c>
      <c r="J25" s="11" t="s">
        <v>149</v>
      </c>
    </row>
    <row r="26" spans="1:11" x14ac:dyDescent="0.25">
      <c r="A26" s="1">
        <v>24</v>
      </c>
      <c r="B26" s="1" t="s">
        <v>83</v>
      </c>
      <c r="C26" s="9">
        <v>83</v>
      </c>
      <c r="D26" s="10">
        <v>10</v>
      </c>
      <c r="E26" s="9">
        <v>125</v>
      </c>
      <c r="H26" s="11">
        <f t="shared" si="0"/>
        <v>0</v>
      </c>
      <c r="I26" s="11">
        <f t="shared" si="1"/>
        <v>0</v>
      </c>
      <c r="J26" s="11" t="s">
        <v>149</v>
      </c>
    </row>
    <row r="27" spans="1:11" x14ac:dyDescent="0.25">
      <c r="A27" s="1">
        <v>25</v>
      </c>
      <c r="B27" s="1" t="s">
        <v>85</v>
      </c>
      <c r="C27" s="9">
        <v>144</v>
      </c>
      <c r="D27" s="10">
        <v>10</v>
      </c>
      <c r="E27" s="9">
        <v>127</v>
      </c>
      <c r="H27" s="11">
        <f t="shared" si="0"/>
        <v>0</v>
      </c>
      <c r="I27" s="11">
        <f t="shared" si="1"/>
        <v>0</v>
      </c>
      <c r="J27" s="11" t="s">
        <v>149</v>
      </c>
    </row>
    <row r="28" spans="1:11" x14ac:dyDescent="0.25">
      <c r="A28" s="1">
        <v>26</v>
      </c>
      <c r="B28" s="1" t="s">
        <v>19</v>
      </c>
      <c r="C28" s="9">
        <v>144</v>
      </c>
      <c r="D28" s="10">
        <v>10</v>
      </c>
      <c r="E28" s="9">
        <v>130</v>
      </c>
      <c r="H28" s="11">
        <f t="shared" si="0"/>
        <v>0</v>
      </c>
      <c r="I28" s="11">
        <f t="shared" si="1"/>
        <v>0</v>
      </c>
      <c r="J28" s="11" t="s">
        <v>149</v>
      </c>
    </row>
    <row r="29" spans="1:11" x14ac:dyDescent="0.25">
      <c r="A29" s="1">
        <v>27</v>
      </c>
      <c r="B29" s="1" t="s">
        <v>103</v>
      </c>
      <c r="C29" s="9">
        <v>19</v>
      </c>
      <c r="D29" s="10">
        <v>10</v>
      </c>
      <c r="E29" s="9">
        <v>27</v>
      </c>
      <c r="F29" s="1">
        <v>22</v>
      </c>
      <c r="G29" s="1">
        <v>44</v>
      </c>
      <c r="H29" s="11">
        <f t="shared" si="0"/>
        <v>-22</v>
      </c>
      <c r="I29" s="11">
        <f t="shared" si="1"/>
        <v>132</v>
      </c>
      <c r="J29" s="11">
        <f t="shared" ref="J29:J60" si="2">H29+I29</f>
        <v>110</v>
      </c>
      <c r="K29" s="12" t="s">
        <v>150</v>
      </c>
    </row>
    <row r="30" spans="1:11" x14ac:dyDescent="0.25">
      <c r="A30" s="1">
        <v>28</v>
      </c>
      <c r="B30" s="1" t="s">
        <v>125</v>
      </c>
      <c r="C30" s="9">
        <v>93</v>
      </c>
      <c r="D30" s="10">
        <v>10</v>
      </c>
      <c r="E30" s="9">
        <v>74</v>
      </c>
      <c r="F30" s="1">
        <v>6</v>
      </c>
      <c r="G30" s="1">
        <v>30</v>
      </c>
      <c r="H30" s="11">
        <f t="shared" si="0"/>
        <v>-6</v>
      </c>
      <c r="I30" s="11">
        <f t="shared" si="1"/>
        <v>90</v>
      </c>
      <c r="J30" s="11">
        <f t="shared" si="2"/>
        <v>84</v>
      </c>
      <c r="K30" s="12" t="s">
        <v>151</v>
      </c>
    </row>
    <row r="31" spans="1:11" x14ac:dyDescent="0.25">
      <c r="A31" s="1">
        <v>29</v>
      </c>
      <c r="B31" s="1" t="s">
        <v>48</v>
      </c>
      <c r="C31" s="9">
        <v>12</v>
      </c>
      <c r="D31" s="10">
        <v>10</v>
      </c>
      <c r="E31" s="9">
        <v>10</v>
      </c>
      <c r="F31" s="1">
        <v>19</v>
      </c>
      <c r="G31" s="1">
        <v>34</v>
      </c>
      <c r="H31" s="11">
        <f t="shared" si="0"/>
        <v>-19</v>
      </c>
      <c r="I31" s="11">
        <f t="shared" si="1"/>
        <v>102</v>
      </c>
      <c r="J31" s="11">
        <f t="shared" si="2"/>
        <v>83</v>
      </c>
      <c r="K31" s="12" t="s">
        <v>152</v>
      </c>
    </row>
    <row r="32" spans="1:11" x14ac:dyDescent="0.25">
      <c r="A32" s="1">
        <v>30</v>
      </c>
      <c r="B32" s="1" t="s">
        <v>24</v>
      </c>
      <c r="C32" s="9">
        <v>123</v>
      </c>
      <c r="D32" s="10">
        <v>10</v>
      </c>
      <c r="E32" s="9">
        <v>73</v>
      </c>
      <c r="F32" s="1">
        <v>17</v>
      </c>
      <c r="G32" s="1">
        <v>33</v>
      </c>
      <c r="H32" s="11">
        <f t="shared" si="0"/>
        <v>-17</v>
      </c>
      <c r="I32" s="11">
        <f t="shared" si="1"/>
        <v>99</v>
      </c>
      <c r="J32" s="11">
        <f t="shared" si="2"/>
        <v>82</v>
      </c>
    </row>
    <row r="33" spans="1:10" x14ac:dyDescent="0.25">
      <c r="A33" s="1">
        <v>31</v>
      </c>
      <c r="B33" s="1" t="s">
        <v>112</v>
      </c>
      <c r="C33" s="9">
        <v>85</v>
      </c>
      <c r="D33" s="10">
        <v>10</v>
      </c>
      <c r="E33" s="9">
        <v>39</v>
      </c>
      <c r="F33" s="1">
        <v>10</v>
      </c>
      <c r="G33" s="1">
        <v>30</v>
      </c>
      <c r="H33" s="11">
        <f t="shared" si="0"/>
        <v>-10</v>
      </c>
      <c r="I33" s="11">
        <f t="shared" si="1"/>
        <v>90</v>
      </c>
      <c r="J33" s="11">
        <f t="shared" si="2"/>
        <v>80</v>
      </c>
    </row>
    <row r="34" spans="1:10" x14ac:dyDescent="0.25">
      <c r="A34" s="1">
        <v>32</v>
      </c>
      <c r="B34" s="1" t="s">
        <v>139</v>
      </c>
      <c r="C34" s="9">
        <v>39</v>
      </c>
      <c r="D34" s="10">
        <v>10</v>
      </c>
      <c r="E34" s="9">
        <v>108</v>
      </c>
      <c r="F34" s="1">
        <v>36</v>
      </c>
      <c r="G34" s="1">
        <v>35</v>
      </c>
      <c r="H34" s="11">
        <f t="shared" si="0"/>
        <v>-36</v>
      </c>
      <c r="I34" s="11">
        <f t="shared" si="1"/>
        <v>105</v>
      </c>
      <c r="J34" s="11">
        <f t="shared" si="2"/>
        <v>69</v>
      </c>
    </row>
    <row r="35" spans="1:10" x14ac:dyDescent="0.25">
      <c r="A35" s="1">
        <v>33</v>
      </c>
      <c r="B35" s="1" t="s">
        <v>12</v>
      </c>
      <c r="C35" s="9">
        <v>123</v>
      </c>
      <c r="D35" s="10">
        <v>10</v>
      </c>
      <c r="E35" s="9">
        <v>57</v>
      </c>
      <c r="F35" s="1">
        <v>21</v>
      </c>
      <c r="G35" s="1">
        <v>28</v>
      </c>
      <c r="H35" s="11">
        <f t="shared" ref="H35:H66" si="3">F35*-1</f>
        <v>-21</v>
      </c>
      <c r="I35" s="11">
        <f t="shared" ref="I35:I66" si="4">G35*3</f>
        <v>84</v>
      </c>
      <c r="J35" s="11">
        <f t="shared" si="2"/>
        <v>63</v>
      </c>
    </row>
    <row r="36" spans="1:10" x14ac:dyDescent="0.25">
      <c r="A36" s="1">
        <v>34</v>
      </c>
      <c r="B36" s="1" t="s">
        <v>26</v>
      </c>
      <c r="C36" s="9">
        <v>93</v>
      </c>
      <c r="D36" s="10">
        <v>10</v>
      </c>
      <c r="E36" s="9">
        <v>76</v>
      </c>
      <c r="F36" s="1">
        <v>7</v>
      </c>
      <c r="G36" s="1">
        <v>23</v>
      </c>
      <c r="H36" s="11">
        <f t="shared" si="3"/>
        <v>-7</v>
      </c>
      <c r="I36" s="11">
        <f t="shared" si="4"/>
        <v>69</v>
      </c>
      <c r="J36" s="11">
        <f t="shared" si="2"/>
        <v>62</v>
      </c>
    </row>
    <row r="37" spans="1:10" x14ac:dyDescent="0.25">
      <c r="A37" s="1">
        <v>35</v>
      </c>
      <c r="B37" s="1" t="s">
        <v>106</v>
      </c>
      <c r="C37" s="9">
        <v>123</v>
      </c>
      <c r="D37" s="10">
        <v>10</v>
      </c>
      <c r="E37" s="9">
        <v>56</v>
      </c>
      <c r="F37" s="1">
        <v>15</v>
      </c>
      <c r="G37" s="1">
        <v>25</v>
      </c>
      <c r="H37" s="11">
        <f t="shared" si="3"/>
        <v>-15</v>
      </c>
      <c r="I37" s="11">
        <f t="shared" si="4"/>
        <v>75</v>
      </c>
      <c r="J37" s="11">
        <f t="shared" si="2"/>
        <v>60</v>
      </c>
    </row>
    <row r="38" spans="1:10" x14ac:dyDescent="0.25">
      <c r="A38" s="1">
        <v>36</v>
      </c>
      <c r="B38" s="1" t="s">
        <v>129</v>
      </c>
      <c r="C38" s="9">
        <v>83</v>
      </c>
      <c r="D38" s="10">
        <v>10</v>
      </c>
      <c r="E38" s="9">
        <v>122</v>
      </c>
      <c r="F38" s="1">
        <v>38</v>
      </c>
      <c r="G38" s="1">
        <v>32</v>
      </c>
      <c r="H38" s="11">
        <f t="shared" si="3"/>
        <v>-38</v>
      </c>
      <c r="I38" s="11">
        <f t="shared" si="4"/>
        <v>96</v>
      </c>
      <c r="J38" s="11">
        <f t="shared" si="2"/>
        <v>58</v>
      </c>
    </row>
    <row r="39" spans="1:10" x14ac:dyDescent="0.25">
      <c r="A39" s="1">
        <v>37</v>
      </c>
      <c r="B39" s="1" t="s">
        <v>7</v>
      </c>
      <c r="C39" s="9">
        <v>123</v>
      </c>
      <c r="D39" s="10">
        <v>10</v>
      </c>
      <c r="E39" s="9">
        <v>48</v>
      </c>
      <c r="F39" s="1">
        <v>30</v>
      </c>
      <c r="G39" s="1">
        <v>29</v>
      </c>
      <c r="H39" s="11">
        <f t="shared" si="3"/>
        <v>-30</v>
      </c>
      <c r="I39" s="11">
        <f t="shared" si="4"/>
        <v>87</v>
      </c>
      <c r="J39" s="11">
        <f t="shared" si="2"/>
        <v>57</v>
      </c>
    </row>
    <row r="40" spans="1:10" x14ac:dyDescent="0.25">
      <c r="A40" s="1">
        <v>38</v>
      </c>
      <c r="B40" s="1" t="s">
        <v>140</v>
      </c>
      <c r="C40" s="9">
        <v>123</v>
      </c>
      <c r="D40" s="10">
        <v>10</v>
      </c>
      <c r="E40" s="9">
        <v>61</v>
      </c>
      <c r="F40" s="1">
        <v>21</v>
      </c>
      <c r="G40" s="1">
        <v>26</v>
      </c>
      <c r="H40" s="11">
        <f t="shared" si="3"/>
        <v>-21</v>
      </c>
      <c r="I40" s="11">
        <f t="shared" si="4"/>
        <v>78</v>
      </c>
      <c r="J40" s="11">
        <f t="shared" si="2"/>
        <v>57</v>
      </c>
    </row>
    <row r="41" spans="1:10" x14ac:dyDescent="0.25">
      <c r="A41" s="1">
        <v>39</v>
      </c>
      <c r="B41" s="1" t="s">
        <v>52</v>
      </c>
      <c r="C41" s="9">
        <v>12</v>
      </c>
      <c r="D41" s="10">
        <v>10</v>
      </c>
      <c r="E41" s="9">
        <v>14</v>
      </c>
      <c r="F41" s="1">
        <v>24</v>
      </c>
      <c r="G41" s="1">
        <v>26</v>
      </c>
      <c r="H41" s="11">
        <f t="shared" si="3"/>
        <v>-24</v>
      </c>
      <c r="I41" s="11">
        <f t="shared" si="4"/>
        <v>78</v>
      </c>
      <c r="J41" s="11">
        <f t="shared" si="2"/>
        <v>54</v>
      </c>
    </row>
    <row r="42" spans="1:10" x14ac:dyDescent="0.25">
      <c r="A42" s="1">
        <v>40</v>
      </c>
      <c r="B42" s="1" t="s">
        <v>53</v>
      </c>
      <c r="C42" s="9">
        <v>12</v>
      </c>
      <c r="D42" s="10">
        <v>10</v>
      </c>
      <c r="E42" s="9">
        <v>15</v>
      </c>
      <c r="F42" s="1">
        <v>21</v>
      </c>
      <c r="G42" s="1">
        <v>25</v>
      </c>
      <c r="H42" s="11">
        <f t="shared" si="3"/>
        <v>-21</v>
      </c>
      <c r="I42" s="11">
        <f t="shared" si="4"/>
        <v>75</v>
      </c>
      <c r="J42" s="11">
        <f t="shared" si="2"/>
        <v>54</v>
      </c>
    </row>
    <row r="43" spans="1:10" x14ac:dyDescent="0.25">
      <c r="A43" s="1">
        <v>41</v>
      </c>
      <c r="B43" s="1" t="s">
        <v>49</v>
      </c>
      <c r="C43" s="9">
        <v>12</v>
      </c>
      <c r="D43" s="10">
        <v>10</v>
      </c>
      <c r="E43" s="9">
        <v>11</v>
      </c>
      <c r="F43" s="1">
        <v>28</v>
      </c>
      <c r="G43" s="1">
        <v>27</v>
      </c>
      <c r="H43" s="11">
        <f t="shared" si="3"/>
        <v>-28</v>
      </c>
      <c r="I43" s="11">
        <f t="shared" si="4"/>
        <v>81</v>
      </c>
      <c r="J43" s="11">
        <f t="shared" si="2"/>
        <v>53</v>
      </c>
    </row>
    <row r="44" spans="1:10" x14ac:dyDescent="0.25">
      <c r="A44" s="1">
        <v>42</v>
      </c>
      <c r="B44" s="1" t="s">
        <v>128</v>
      </c>
      <c r="C44" s="9">
        <v>12</v>
      </c>
      <c r="D44" s="10">
        <v>10</v>
      </c>
      <c r="E44" s="9">
        <v>17</v>
      </c>
      <c r="F44" s="1">
        <v>19</v>
      </c>
      <c r="G44" s="1">
        <v>24</v>
      </c>
      <c r="H44" s="11">
        <f t="shared" si="3"/>
        <v>-19</v>
      </c>
      <c r="I44" s="11">
        <f t="shared" si="4"/>
        <v>72</v>
      </c>
      <c r="J44" s="11">
        <f t="shared" si="2"/>
        <v>53</v>
      </c>
    </row>
    <row r="45" spans="1:10" x14ac:dyDescent="0.25">
      <c r="A45" s="1">
        <v>43</v>
      </c>
      <c r="B45" s="1" t="s">
        <v>113</v>
      </c>
      <c r="C45" s="9">
        <v>101</v>
      </c>
      <c r="D45" s="10">
        <v>10</v>
      </c>
      <c r="E45" s="9">
        <v>43</v>
      </c>
      <c r="F45" s="1">
        <v>31</v>
      </c>
      <c r="G45" s="1">
        <v>27</v>
      </c>
      <c r="H45" s="11">
        <f t="shared" si="3"/>
        <v>-31</v>
      </c>
      <c r="I45" s="11">
        <f t="shared" si="4"/>
        <v>81</v>
      </c>
      <c r="J45" s="11">
        <f t="shared" si="2"/>
        <v>50</v>
      </c>
    </row>
    <row r="46" spans="1:10" x14ac:dyDescent="0.25">
      <c r="A46" s="1">
        <v>44</v>
      </c>
      <c r="B46" s="1" t="s">
        <v>33</v>
      </c>
      <c r="C46" s="9">
        <v>150</v>
      </c>
      <c r="D46" s="10">
        <v>10</v>
      </c>
      <c r="E46" s="9">
        <v>89</v>
      </c>
      <c r="F46" s="1">
        <v>40</v>
      </c>
      <c r="G46" s="1">
        <v>30</v>
      </c>
      <c r="H46" s="11">
        <f t="shared" si="3"/>
        <v>-40</v>
      </c>
      <c r="I46" s="11">
        <f t="shared" si="4"/>
        <v>90</v>
      </c>
      <c r="J46" s="11">
        <f t="shared" si="2"/>
        <v>50</v>
      </c>
    </row>
    <row r="47" spans="1:10" x14ac:dyDescent="0.25">
      <c r="A47" s="1">
        <v>45</v>
      </c>
      <c r="B47" s="1" t="s">
        <v>124</v>
      </c>
      <c r="C47" s="9">
        <v>47</v>
      </c>
      <c r="D47" s="10">
        <v>10</v>
      </c>
      <c r="E47" s="9">
        <v>121</v>
      </c>
      <c r="F47" s="1">
        <v>40</v>
      </c>
      <c r="G47" s="1">
        <v>30</v>
      </c>
      <c r="H47" s="11">
        <f t="shared" si="3"/>
        <v>-40</v>
      </c>
      <c r="I47" s="11">
        <f t="shared" si="4"/>
        <v>90</v>
      </c>
      <c r="J47" s="11">
        <f t="shared" si="2"/>
        <v>50</v>
      </c>
    </row>
    <row r="48" spans="1:10" x14ac:dyDescent="0.25">
      <c r="A48" s="1">
        <v>46</v>
      </c>
      <c r="B48" s="1" t="s">
        <v>50</v>
      </c>
      <c r="C48" s="9">
        <v>12</v>
      </c>
      <c r="D48" s="10">
        <v>10</v>
      </c>
      <c r="E48" s="9">
        <v>12</v>
      </c>
      <c r="F48" s="1">
        <v>29</v>
      </c>
      <c r="G48" s="1">
        <v>26</v>
      </c>
      <c r="H48" s="11">
        <f t="shared" si="3"/>
        <v>-29</v>
      </c>
      <c r="I48" s="11">
        <f t="shared" si="4"/>
        <v>78</v>
      </c>
      <c r="J48" s="11">
        <f t="shared" si="2"/>
        <v>49</v>
      </c>
    </row>
    <row r="49" spans="1:10" x14ac:dyDescent="0.25">
      <c r="A49" s="1">
        <v>47</v>
      </c>
      <c r="B49" s="1" t="s">
        <v>54</v>
      </c>
      <c r="C49" s="9">
        <v>12</v>
      </c>
      <c r="D49" s="10">
        <v>10</v>
      </c>
      <c r="E49" s="9">
        <v>16</v>
      </c>
      <c r="F49" s="1">
        <v>27</v>
      </c>
      <c r="G49" s="1">
        <v>25</v>
      </c>
      <c r="H49" s="11">
        <f t="shared" si="3"/>
        <v>-27</v>
      </c>
      <c r="I49" s="11">
        <f t="shared" si="4"/>
        <v>75</v>
      </c>
      <c r="J49" s="11">
        <f t="shared" si="2"/>
        <v>48</v>
      </c>
    </row>
    <row r="50" spans="1:10" x14ac:dyDescent="0.25">
      <c r="A50" s="1">
        <v>48</v>
      </c>
      <c r="B50" s="1" t="s">
        <v>105</v>
      </c>
      <c r="C50" s="9">
        <v>123</v>
      </c>
      <c r="D50" s="10">
        <v>10</v>
      </c>
      <c r="E50" s="9">
        <v>58</v>
      </c>
      <c r="F50" s="1">
        <v>30</v>
      </c>
      <c r="G50" s="1">
        <v>26</v>
      </c>
      <c r="H50" s="11">
        <f t="shared" si="3"/>
        <v>-30</v>
      </c>
      <c r="I50" s="11">
        <f t="shared" si="4"/>
        <v>78</v>
      </c>
      <c r="J50" s="11">
        <f t="shared" si="2"/>
        <v>48</v>
      </c>
    </row>
    <row r="51" spans="1:10" x14ac:dyDescent="0.25">
      <c r="A51" s="1">
        <v>49</v>
      </c>
      <c r="B51" s="1" t="s">
        <v>13</v>
      </c>
      <c r="C51" s="9">
        <v>123</v>
      </c>
      <c r="D51" s="10">
        <v>10</v>
      </c>
      <c r="E51" s="9">
        <v>59</v>
      </c>
      <c r="F51" s="1">
        <v>27</v>
      </c>
      <c r="G51" s="1">
        <v>25</v>
      </c>
      <c r="H51" s="11">
        <f t="shared" si="3"/>
        <v>-27</v>
      </c>
      <c r="I51" s="11">
        <f t="shared" si="4"/>
        <v>75</v>
      </c>
      <c r="J51" s="11">
        <f t="shared" si="2"/>
        <v>48</v>
      </c>
    </row>
    <row r="52" spans="1:10" x14ac:dyDescent="0.25">
      <c r="A52" s="1">
        <v>50</v>
      </c>
      <c r="B52" s="1" t="s">
        <v>116</v>
      </c>
      <c r="C52" s="9">
        <v>150</v>
      </c>
      <c r="D52" s="10">
        <v>10</v>
      </c>
      <c r="E52" s="9">
        <v>79</v>
      </c>
      <c r="F52" s="1">
        <v>15</v>
      </c>
      <c r="G52" s="1">
        <v>21</v>
      </c>
      <c r="H52" s="11">
        <f t="shared" si="3"/>
        <v>-15</v>
      </c>
      <c r="I52" s="11">
        <f t="shared" si="4"/>
        <v>63</v>
      </c>
      <c r="J52" s="11">
        <f t="shared" si="2"/>
        <v>48</v>
      </c>
    </row>
    <row r="53" spans="1:10" x14ac:dyDescent="0.25">
      <c r="A53" s="1">
        <v>51</v>
      </c>
      <c r="B53" s="1" t="s">
        <v>37</v>
      </c>
      <c r="C53" s="9">
        <v>27</v>
      </c>
      <c r="D53" s="10">
        <v>10</v>
      </c>
      <c r="E53" s="9">
        <v>95</v>
      </c>
      <c r="F53" s="1">
        <v>39</v>
      </c>
      <c r="G53" s="1">
        <v>29</v>
      </c>
      <c r="H53" s="11">
        <f t="shared" si="3"/>
        <v>-39</v>
      </c>
      <c r="I53" s="11">
        <f t="shared" si="4"/>
        <v>87</v>
      </c>
      <c r="J53" s="11">
        <f t="shared" si="2"/>
        <v>48</v>
      </c>
    </row>
    <row r="54" spans="1:10" x14ac:dyDescent="0.25">
      <c r="A54" s="1">
        <v>52</v>
      </c>
      <c r="B54" s="1" t="s">
        <v>39</v>
      </c>
      <c r="C54" s="9">
        <v>39</v>
      </c>
      <c r="D54" s="10">
        <v>10</v>
      </c>
      <c r="E54" s="9">
        <v>104</v>
      </c>
      <c r="F54" s="1">
        <v>22</v>
      </c>
      <c r="G54" s="1">
        <v>23</v>
      </c>
      <c r="H54" s="11">
        <f t="shared" si="3"/>
        <v>-22</v>
      </c>
      <c r="I54" s="11">
        <f t="shared" si="4"/>
        <v>69</v>
      </c>
      <c r="J54" s="11">
        <f t="shared" si="2"/>
        <v>47</v>
      </c>
    </row>
    <row r="55" spans="1:10" x14ac:dyDescent="0.25">
      <c r="A55" s="1">
        <v>53</v>
      </c>
      <c r="B55" s="1" t="s">
        <v>75</v>
      </c>
      <c r="C55" s="9">
        <v>31</v>
      </c>
      <c r="D55" s="10">
        <v>10</v>
      </c>
      <c r="E55" s="9">
        <v>110</v>
      </c>
      <c r="F55" s="1">
        <v>31</v>
      </c>
      <c r="G55" s="1">
        <v>26</v>
      </c>
      <c r="H55" s="11">
        <f t="shared" si="3"/>
        <v>-31</v>
      </c>
      <c r="I55" s="11">
        <f t="shared" si="4"/>
        <v>78</v>
      </c>
      <c r="J55" s="11">
        <f t="shared" si="2"/>
        <v>47</v>
      </c>
    </row>
    <row r="56" spans="1:10" x14ac:dyDescent="0.25">
      <c r="A56" s="1">
        <v>54</v>
      </c>
      <c r="B56" s="1" t="s">
        <v>29</v>
      </c>
      <c r="C56" s="9">
        <v>150</v>
      </c>
      <c r="D56" s="10">
        <v>10</v>
      </c>
      <c r="E56" s="9">
        <v>80</v>
      </c>
      <c r="F56" s="1">
        <v>26</v>
      </c>
      <c r="G56" s="1">
        <v>24</v>
      </c>
      <c r="H56" s="11">
        <f t="shared" si="3"/>
        <v>-26</v>
      </c>
      <c r="I56" s="11">
        <f t="shared" si="4"/>
        <v>72</v>
      </c>
      <c r="J56" s="11">
        <f t="shared" si="2"/>
        <v>46</v>
      </c>
    </row>
    <row r="57" spans="1:10" x14ac:dyDescent="0.25">
      <c r="A57" s="1">
        <v>55</v>
      </c>
      <c r="B57" s="1" t="s">
        <v>121</v>
      </c>
      <c r="C57" s="9">
        <v>39</v>
      </c>
      <c r="D57" s="10">
        <v>10</v>
      </c>
      <c r="E57" s="9">
        <v>106</v>
      </c>
      <c r="F57" s="1">
        <v>32</v>
      </c>
      <c r="G57" s="1">
        <v>26</v>
      </c>
      <c r="H57" s="11">
        <f t="shared" si="3"/>
        <v>-32</v>
      </c>
      <c r="I57" s="11">
        <f t="shared" si="4"/>
        <v>78</v>
      </c>
      <c r="J57" s="11">
        <f t="shared" si="2"/>
        <v>46</v>
      </c>
    </row>
    <row r="58" spans="1:10" x14ac:dyDescent="0.25">
      <c r="A58" s="1">
        <v>56</v>
      </c>
      <c r="B58" s="1" t="s">
        <v>148</v>
      </c>
      <c r="C58" s="9">
        <v>47</v>
      </c>
      <c r="D58" s="10">
        <v>10</v>
      </c>
      <c r="E58" s="9">
        <v>119</v>
      </c>
      <c r="F58" s="1">
        <v>20</v>
      </c>
      <c r="G58" s="1">
        <v>22</v>
      </c>
      <c r="H58" s="11">
        <f t="shared" si="3"/>
        <v>-20</v>
      </c>
      <c r="I58" s="11">
        <f t="shared" si="4"/>
        <v>66</v>
      </c>
      <c r="J58" s="11">
        <f t="shared" si="2"/>
        <v>46</v>
      </c>
    </row>
    <row r="59" spans="1:10" x14ac:dyDescent="0.25">
      <c r="A59" s="1">
        <v>57</v>
      </c>
      <c r="B59" s="1" t="s">
        <v>9</v>
      </c>
      <c r="C59" s="9">
        <v>123</v>
      </c>
      <c r="D59" s="10">
        <v>10</v>
      </c>
      <c r="E59" s="9">
        <v>50</v>
      </c>
      <c r="F59" s="1">
        <v>39</v>
      </c>
      <c r="G59" s="1">
        <v>28</v>
      </c>
      <c r="H59" s="11">
        <f t="shared" si="3"/>
        <v>-39</v>
      </c>
      <c r="I59" s="11">
        <f t="shared" si="4"/>
        <v>84</v>
      </c>
      <c r="J59" s="11">
        <f t="shared" si="2"/>
        <v>45</v>
      </c>
    </row>
    <row r="60" spans="1:10" x14ac:dyDescent="0.25">
      <c r="A60" s="1">
        <v>58</v>
      </c>
      <c r="B60" s="1" t="s">
        <v>109</v>
      </c>
      <c r="C60" s="9">
        <v>12</v>
      </c>
      <c r="D60" s="10">
        <v>10</v>
      </c>
      <c r="E60" s="9">
        <v>20</v>
      </c>
      <c r="F60" s="1">
        <v>22</v>
      </c>
      <c r="G60" s="1">
        <v>22</v>
      </c>
      <c r="H60" s="11">
        <f t="shared" si="3"/>
        <v>-22</v>
      </c>
      <c r="I60" s="11">
        <f t="shared" si="4"/>
        <v>66</v>
      </c>
      <c r="J60" s="11">
        <f t="shared" si="2"/>
        <v>44</v>
      </c>
    </row>
    <row r="61" spans="1:10" x14ac:dyDescent="0.25">
      <c r="A61" s="1">
        <v>59</v>
      </c>
      <c r="B61" s="1" t="s">
        <v>87</v>
      </c>
      <c r="C61" s="9">
        <v>83</v>
      </c>
      <c r="D61" s="10">
        <v>10</v>
      </c>
      <c r="E61" s="9">
        <v>132</v>
      </c>
      <c r="F61" s="1">
        <v>14</v>
      </c>
      <c r="G61" s="1">
        <v>19</v>
      </c>
      <c r="H61" s="11">
        <f t="shared" si="3"/>
        <v>-14</v>
      </c>
      <c r="I61" s="11">
        <f t="shared" si="4"/>
        <v>57</v>
      </c>
      <c r="J61" s="11">
        <f t="shared" ref="J61:J92" si="5">H61+I61</f>
        <v>43</v>
      </c>
    </row>
    <row r="62" spans="1:10" x14ac:dyDescent="0.25">
      <c r="A62" s="1">
        <v>60</v>
      </c>
      <c r="B62" s="1" t="s">
        <v>84</v>
      </c>
      <c r="C62" s="9">
        <v>144</v>
      </c>
      <c r="D62" s="10">
        <v>10</v>
      </c>
      <c r="E62" s="9">
        <v>126</v>
      </c>
      <c r="F62" s="1">
        <v>42</v>
      </c>
      <c r="G62" s="1">
        <v>28</v>
      </c>
      <c r="H62" s="11">
        <f t="shared" si="3"/>
        <v>-42</v>
      </c>
      <c r="I62" s="11">
        <f t="shared" si="4"/>
        <v>84</v>
      </c>
      <c r="J62" s="11">
        <f t="shared" si="5"/>
        <v>42</v>
      </c>
    </row>
    <row r="63" spans="1:10" x14ac:dyDescent="0.25">
      <c r="A63" s="1">
        <v>61</v>
      </c>
      <c r="B63" s="1" t="s">
        <v>73</v>
      </c>
      <c r="C63" s="9">
        <v>101</v>
      </c>
      <c r="D63" s="10">
        <v>10</v>
      </c>
      <c r="E63" s="9">
        <v>46</v>
      </c>
      <c r="F63" s="1">
        <v>19</v>
      </c>
      <c r="G63" s="1">
        <v>20</v>
      </c>
      <c r="H63" s="11">
        <f t="shared" si="3"/>
        <v>-19</v>
      </c>
      <c r="I63" s="11">
        <f t="shared" si="4"/>
        <v>60</v>
      </c>
      <c r="J63" s="11">
        <f t="shared" si="5"/>
        <v>41</v>
      </c>
    </row>
    <row r="64" spans="1:10" x14ac:dyDescent="0.25">
      <c r="A64" s="1">
        <v>62</v>
      </c>
      <c r="B64" s="1" t="s">
        <v>66</v>
      </c>
      <c r="C64" s="9">
        <v>101</v>
      </c>
      <c r="D64" s="10">
        <v>10</v>
      </c>
      <c r="E64" s="9">
        <v>40</v>
      </c>
      <c r="F64" s="1">
        <v>43</v>
      </c>
      <c r="G64" s="1">
        <v>27</v>
      </c>
      <c r="H64" s="11">
        <f t="shared" si="3"/>
        <v>-43</v>
      </c>
      <c r="I64" s="11">
        <f t="shared" si="4"/>
        <v>81</v>
      </c>
      <c r="J64" s="11">
        <f t="shared" si="5"/>
        <v>38</v>
      </c>
    </row>
    <row r="65" spans="1:10" x14ac:dyDescent="0.25">
      <c r="A65" s="1">
        <v>63</v>
      </c>
      <c r="B65" s="1" t="s">
        <v>133</v>
      </c>
      <c r="C65" s="9">
        <v>101</v>
      </c>
      <c r="D65" s="10">
        <v>10</v>
      </c>
      <c r="E65" s="9">
        <v>44</v>
      </c>
      <c r="F65" s="1">
        <v>43</v>
      </c>
      <c r="G65" s="1">
        <v>27</v>
      </c>
      <c r="H65" s="11">
        <f t="shared" si="3"/>
        <v>-43</v>
      </c>
      <c r="I65" s="11">
        <f t="shared" si="4"/>
        <v>81</v>
      </c>
      <c r="J65" s="11">
        <f t="shared" si="5"/>
        <v>38</v>
      </c>
    </row>
    <row r="66" spans="1:10" x14ac:dyDescent="0.25">
      <c r="A66" s="1">
        <v>64</v>
      </c>
      <c r="B66" s="1" t="s">
        <v>25</v>
      </c>
      <c r="C66" s="9">
        <v>93</v>
      </c>
      <c r="D66" s="10">
        <v>10</v>
      </c>
      <c r="E66" s="9">
        <v>75</v>
      </c>
      <c r="F66" s="1">
        <v>31</v>
      </c>
      <c r="G66" s="1">
        <v>23</v>
      </c>
      <c r="H66" s="11">
        <f t="shared" si="3"/>
        <v>-31</v>
      </c>
      <c r="I66" s="11">
        <f t="shared" si="4"/>
        <v>69</v>
      </c>
      <c r="J66" s="11">
        <f t="shared" si="5"/>
        <v>38</v>
      </c>
    </row>
    <row r="67" spans="1:10" x14ac:dyDescent="0.25">
      <c r="A67" s="1">
        <v>65</v>
      </c>
      <c r="B67" s="1" t="s">
        <v>45</v>
      </c>
      <c r="C67" s="9">
        <v>63</v>
      </c>
      <c r="D67" s="10">
        <v>10</v>
      </c>
      <c r="E67" s="9">
        <v>5</v>
      </c>
      <c r="F67" s="1">
        <v>26</v>
      </c>
      <c r="G67" s="1">
        <v>21</v>
      </c>
      <c r="H67" s="11">
        <f t="shared" ref="H67:H98" si="6">F67*-1</f>
        <v>-26</v>
      </c>
      <c r="I67" s="11">
        <f t="shared" ref="I67:I98" si="7">G67*3</f>
        <v>63</v>
      </c>
      <c r="J67" s="11">
        <f t="shared" si="5"/>
        <v>37</v>
      </c>
    </row>
    <row r="68" spans="1:10" x14ac:dyDescent="0.25">
      <c r="A68" s="1">
        <v>66</v>
      </c>
      <c r="B68" s="1" t="s">
        <v>17</v>
      </c>
      <c r="C68" s="9">
        <v>123</v>
      </c>
      <c r="D68" s="10">
        <v>10</v>
      </c>
      <c r="E68" s="9">
        <v>66</v>
      </c>
      <c r="F68" s="1">
        <v>29</v>
      </c>
      <c r="G68" s="1">
        <v>22</v>
      </c>
      <c r="H68" s="11">
        <f t="shared" si="6"/>
        <v>-29</v>
      </c>
      <c r="I68" s="11">
        <f t="shared" si="7"/>
        <v>66</v>
      </c>
      <c r="J68" s="11">
        <f t="shared" si="5"/>
        <v>37</v>
      </c>
    </row>
    <row r="69" spans="1:10" x14ac:dyDescent="0.25">
      <c r="A69" s="1">
        <v>67</v>
      </c>
      <c r="B69" s="1" t="s">
        <v>119</v>
      </c>
      <c r="C69" s="9">
        <v>27</v>
      </c>
      <c r="D69" s="10">
        <v>10</v>
      </c>
      <c r="E69" s="9">
        <v>98</v>
      </c>
      <c r="F69" s="1">
        <v>26</v>
      </c>
      <c r="G69" s="1">
        <v>21</v>
      </c>
      <c r="H69" s="11">
        <f t="shared" si="6"/>
        <v>-26</v>
      </c>
      <c r="I69" s="11">
        <f t="shared" si="7"/>
        <v>63</v>
      </c>
      <c r="J69" s="11">
        <f t="shared" si="5"/>
        <v>37</v>
      </c>
    </row>
    <row r="70" spans="1:10" x14ac:dyDescent="0.25">
      <c r="A70" s="1">
        <v>68</v>
      </c>
      <c r="B70" s="1" t="s">
        <v>108</v>
      </c>
      <c r="C70" s="9">
        <v>83</v>
      </c>
      <c r="D70" s="10">
        <v>10</v>
      </c>
      <c r="E70" s="9">
        <v>3</v>
      </c>
      <c r="F70" s="1">
        <v>33</v>
      </c>
      <c r="G70" s="1">
        <v>23</v>
      </c>
      <c r="H70" s="11">
        <f t="shared" si="6"/>
        <v>-33</v>
      </c>
      <c r="I70" s="11">
        <f t="shared" si="7"/>
        <v>69</v>
      </c>
      <c r="J70" s="11">
        <f t="shared" si="5"/>
        <v>36</v>
      </c>
    </row>
    <row r="71" spans="1:10" x14ac:dyDescent="0.25">
      <c r="A71" s="1">
        <v>69</v>
      </c>
      <c r="B71" s="1" t="s">
        <v>51</v>
      </c>
      <c r="C71" s="9">
        <v>12</v>
      </c>
      <c r="D71" s="10">
        <v>10</v>
      </c>
      <c r="E71" s="9">
        <v>13</v>
      </c>
      <c r="F71" s="1">
        <v>27</v>
      </c>
      <c r="G71" s="1">
        <v>21</v>
      </c>
      <c r="H71" s="11">
        <f t="shared" si="6"/>
        <v>-27</v>
      </c>
      <c r="I71" s="11">
        <f t="shared" si="7"/>
        <v>63</v>
      </c>
      <c r="J71" s="11">
        <f t="shared" si="5"/>
        <v>36</v>
      </c>
    </row>
    <row r="72" spans="1:10" x14ac:dyDescent="0.25">
      <c r="A72" s="1">
        <v>70</v>
      </c>
      <c r="B72" s="1" t="s">
        <v>114</v>
      </c>
      <c r="C72" s="9">
        <v>123</v>
      </c>
      <c r="D72" s="10">
        <v>10</v>
      </c>
      <c r="E72" s="9">
        <v>51</v>
      </c>
      <c r="F72" s="1">
        <v>19</v>
      </c>
      <c r="G72" s="1">
        <v>18</v>
      </c>
      <c r="H72" s="11">
        <f t="shared" si="6"/>
        <v>-19</v>
      </c>
      <c r="I72" s="11">
        <f t="shared" si="7"/>
        <v>54</v>
      </c>
      <c r="J72" s="11">
        <f t="shared" si="5"/>
        <v>35</v>
      </c>
    </row>
    <row r="73" spans="1:10" x14ac:dyDescent="0.25">
      <c r="A73" s="1">
        <v>71</v>
      </c>
      <c r="B73" s="1" t="s">
        <v>22</v>
      </c>
      <c r="C73" s="9">
        <v>123</v>
      </c>
      <c r="D73" s="10">
        <v>10</v>
      </c>
      <c r="E73" s="9">
        <v>71</v>
      </c>
      <c r="F73" s="1">
        <v>22</v>
      </c>
      <c r="G73" s="1">
        <v>19</v>
      </c>
      <c r="H73" s="11">
        <f t="shared" si="6"/>
        <v>-22</v>
      </c>
      <c r="I73" s="11">
        <f t="shared" si="7"/>
        <v>57</v>
      </c>
      <c r="J73" s="11">
        <f t="shared" si="5"/>
        <v>35</v>
      </c>
    </row>
    <row r="74" spans="1:10" x14ac:dyDescent="0.25">
      <c r="A74" s="1">
        <v>72</v>
      </c>
      <c r="B74" s="1" t="s">
        <v>34</v>
      </c>
      <c r="C74" s="9">
        <v>12</v>
      </c>
      <c r="D74" s="10">
        <v>10</v>
      </c>
      <c r="E74" s="9">
        <v>90</v>
      </c>
      <c r="F74" s="1">
        <v>28</v>
      </c>
      <c r="G74" s="1">
        <v>21</v>
      </c>
      <c r="H74" s="11">
        <f t="shared" si="6"/>
        <v>-28</v>
      </c>
      <c r="I74" s="11">
        <f t="shared" si="7"/>
        <v>63</v>
      </c>
      <c r="J74" s="11">
        <f t="shared" si="5"/>
        <v>35</v>
      </c>
    </row>
    <row r="75" spans="1:10" x14ac:dyDescent="0.25">
      <c r="A75" s="1">
        <v>73</v>
      </c>
      <c r="B75" s="1" t="s">
        <v>130</v>
      </c>
      <c r="C75" s="9">
        <v>27</v>
      </c>
      <c r="D75" s="10">
        <v>10</v>
      </c>
      <c r="E75" s="9">
        <v>100</v>
      </c>
      <c r="F75" s="1">
        <v>43</v>
      </c>
      <c r="G75" s="1">
        <v>26</v>
      </c>
      <c r="H75" s="11">
        <f t="shared" si="6"/>
        <v>-43</v>
      </c>
      <c r="I75" s="11">
        <f t="shared" si="7"/>
        <v>78</v>
      </c>
      <c r="J75" s="11">
        <f t="shared" si="5"/>
        <v>35</v>
      </c>
    </row>
    <row r="76" spans="1:10" x14ac:dyDescent="0.25">
      <c r="A76" s="1">
        <v>74</v>
      </c>
      <c r="B76" s="1" t="s">
        <v>146</v>
      </c>
      <c r="C76" s="9">
        <v>185</v>
      </c>
      <c r="D76" s="10">
        <v>10</v>
      </c>
      <c r="E76" s="9">
        <v>115</v>
      </c>
      <c r="F76" s="1">
        <v>40</v>
      </c>
      <c r="G76" s="1">
        <v>25</v>
      </c>
      <c r="H76" s="11">
        <f t="shared" si="6"/>
        <v>-40</v>
      </c>
      <c r="I76" s="11">
        <f t="shared" si="7"/>
        <v>75</v>
      </c>
      <c r="J76" s="11">
        <f t="shared" si="5"/>
        <v>35</v>
      </c>
    </row>
    <row r="77" spans="1:10" x14ac:dyDescent="0.25">
      <c r="A77" s="1">
        <v>75</v>
      </c>
      <c r="B77" s="1" t="s">
        <v>135</v>
      </c>
      <c r="C77" s="9">
        <v>150</v>
      </c>
      <c r="D77" s="10">
        <v>10</v>
      </c>
      <c r="E77" s="9">
        <v>83</v>
      </c>
      <c r="F77" s="1">
        <v>41</v>
      </c>
      <c r="G77" s="1">
        <v>25</v>
      </c>
      <c r="H77" s="11">
        <f t="shared" si="6"/>
        <v>-41</v>
      </c>
      <c r="I77" s="11">
        <f t="shared" si="7"/>
        <v>75</v>
      </c>
      <c r="J77" s="11">
        <f t="shared" si="5"/>
        <v>34</v>
      </c>
    </row>
    <row r="78" spans="1:10" x14ac:dyDescent="0.25">
      <c r="A78" s="1">
        <v>76</v>
      </c>
      <c r="B78" s="1" t="s">
        <v>110</v>
      </c>
      <c r="C78" s="9">
        <v>83</v>
      </c>
      <c r="D78" s="10">
        <v>10</v>
      </c>
      <c r="E78" s="9">
        <v>2</v>
      </c>
      <c r="F78" s="1">
        <v>42</v>
      </c>
      <c r="G78" s="1">
        <v>25</v>
      </c>
      <c r="H78" s="11">
        <f t="shared" si="6"/>
        <v>-42</v>
      </c>
      <c r="I78" s="11">
        <f t="shared" si="7"/>
        <v>75</v>
      </c>
      <c r="J78" s="11">
        <f t="shared" si="5"/>
        <v>33</v>
      </c>
    </row>
    <row r="79" spans="1:10" x14ac:dyDescent="0.25">
      <c r="A79" s="1">
        <v>77</v>
      </c>
      <c r="B79" s="1" t="s">
        <v>47</v>
      </c>
      <c r="C79" s="9">
        <v>12</v>
      </c>
      <c r="D79" s="10">
        <v>10</v>
      </c>
      <c r="E79" s="9">
        <v>9</v>
      </c>
      <c r="F79" s="1">
        <v>36</v>
      </c>
      <c r="G79" s="1">
        <v>23</v>
      </c>
      <c r="H79" s="11">
        <f t="shared" si="6"/>
        <v>-36</v>
      </c>
      <c r="I79" s="11">
        <f t="shared" si="7"/>
        <v>69</v>
      </c>
      <c r="J79" s="11">
        <f t="shared" si="5"/>
        <v>33</v>
      </c>
    </row>
    <row r="80" spans="1:10" x14ac:dyDescent="0.25">
      <c r="A80" s="1">
        <v>78</v>
      </c>
      <c r="B80" s="1" t="s">
        <v>11</v>
      </c>
      <c r="C80" s="9">
        <v>123</v>
      </c>
      <c r="D80" s="10">
        <v>10</v>
      </c>
      <c r="E80" s="9">
        <v>55</v>
      </c>
      <c r="F80" s="1">
        <v>43</v>
      </c>
      <c r="G80" s="1">
        <v>25</v>
      </c>
      <c r="H80" s="11">
        <f t="shared" si="6"/>
        <v>-43</v>
      </c>
      <c r="I80" s="11">
        <f t="shared" si="7"/>
        <v>75</v>
      </c>
      <c r="J80" s="11">
        <f t="shared" si="5"/>
        <v>32</v>
      </c>
    </row>
    <row r="81" spans="1:10" x14ac:dyDescent="0.25">
      <c r="A81" s="1">
        <v>79</v>
      </c>
      <c r="B81" s="1" t="s">
        <v>31</v>
      </c>
      <c r="C81" s="9">
        <v>150</v>
      </c>
      <c r="D81" s="10">
        <v>10</v>
      </c>
      <c r="E81" s="9">
        <v>84</v>
      </c>
      <c r="F81" s="1">
        <v>25</v>
      </c>
      <c r="G81" s="1">
        <v>19</v>
      </c>
      <c r="H81" s="11">
        <f t="shared" si="6"/>
        <v>-25</v>
      </c>
      <c r="I81" s="11">
        <f t="shared" si="7"/>
        <v>57</v>
      </c>
      <c r="J81" s="11">
        <f t="shared" si="5"/>
        <v>32</v>
      </c>
    </row>
    <row r="82" spans="1:10" x14ac:dyDescent="0.25">
      <c r="A82" s="1">
        <v>80</v>
      </c>
      <c r="B82" s="1" t="s">
        <v>76</v>
      </c>
      <c r="C82" s="9">
        <v>31</v>
      </c>
      <c r="D82" s="10">
        <v>10</v>
      </c>
      <c r="E82" s="9">
        <v>111</v>
      </c>
      <c r="F82" s="1">
        <v>43</v>
      </c>
      <c r="G82" s="1">
        <v>25</v>
      </c>
      <c r="H82" s="11">
        <f t="shared" si="6"/>
        <v>-43</v>
      </c>
      <c r="I82" s="11">
        <f t="shared" si="7"/>
        <v>75</v>
      </c>
      <c r="J82" s="11">
        <f t="shared" si="5"/>
        <v>32</v>
      </c>
    </row>
    <row r="83" spans="1:10" x14ac:dyDescent="0.25">
      <c r="A83" s="1">
        <v>81</v>
      </c>
      <c r="B83" s="1" t="s">
        <v>127</v>
      </c>
      <c r="C83" s="9">
        <v>123</v>
      </c>
      <c r="D83" s="10">
        <v>10</v>
      </c>
      <c r="E83" s="9">
        <v>60</v>
      </c>
      <c r="F83" s="1">
        <v>23</v>
      </c>
      <c r="G83" s="1">
        <v>18</v>
      </c>
      <c r="H83" s="11">
        <f t="shared" si="6"/>
        <v>-23</v>
      </c>
      <c r="I83" s="11">
        <f t="shared" si="7"/>
        <v>54</v>
      </c>
      <c r="J83" s="11">
        <f t="shared" si="5"/>
        <v>31</v>
      </c>
    </row>
    <row r="84" spans="1:10" x14ac:dyDescent="0.25">
      <c r="A84" s="1">
        <v>82</v>
      </c>
      <c r="B84" s="1" t="s">
        <v>141</v>
      </c>
      <c r="C84" s="9">
        <v>123</v>
      </c>
      <c r="D84" s="10">
        <v>10</v>
      </c>
      <c r="E84" s="9">
        <v>64</v>
      </c>
      <c r="F84" s="1">
        <v>38</v>
      </c>
      <c r="G84" s="1">
        <v>23</v>
      </c>
      <c r="H84" s="11">
        <f t="shared" si="6"/>
        <v>-38</v>
      </c>
      <c r="I84" s="11">
        <f t="shared" si="7"/>
        <v>69</v>
      </c>
      <c r="J84" s="11">
        <f t="shared" si="5"/>
        <v>31</v>
      </c>
    </row>
    <row r="85" spans="1:10" x14ac:dyDescent="0.25">
      <c r="A85" s="1">
        <v>83</v>
      </c>
      <c r="B85" s="1" t="s">
        <v>27</v>
      </c>
      <c r="C85" s="9">
        <v>93</v>
      </c>
      <c r="D85" s="10">
        <v>10</v>
      </c>
      <c r="E85" s="9">
        <v>77</v>
      </c>
      <c r="F85" s="1">
        <v>17</v>
      </c>
      <c r="G85" s="1">
        <v>16</v>
      </c>
      <c r="H85" s="11">
        <f t="shared" si="6"/>
        <v>-17</v>
      </c>
      <c r="I85" s="11">
        <f t="shared" si="7"/>
        <v>48</v>
      </c>
      <c r="J85" s="11">
        <f t="shared" si="5"/>
        <v>31</v>
      </c>
    </row>
    <row r="86" spans="1:10" x14ac:dyDescent="0.25">
      <c r="A86" s="1">
        <v>84</v>
      </c>
      <c r="B86" s="1" t="s">
        <v>131</v>
      </c>
      <c r="C86" s="9">
        <v>27</v>
      </c>
      <c r="D86" s="10">
        <v>10</v>
      </c>
      <c r="E86" s="9">
        <v>96</v>
      </c>
      <c r="F86" s="1">
        <v>44</v>
      </c>
      <c r="G86" s="1">
        <v>25</v>
      </c>
      <c r="H86" s="11">
        <f t="shared" si="6"/>
        <v>-44</v>
      </c>
      <c r="I86" s="11">
        <f t="shared" si="7"/>
        <v>75</v>
      </c>
      <c r="J86" s="11">
        <f t="shared" si="5"/>
        <v>31</v>
      </c>
    </row>
    <row r="87" spans="1:10" x14ac:dyDescent="0.25">
      <c r="A87" s="1">
        <v>85</v>
      </c>
      <c r="B87" s="1" t="s">
        <v>138</v>
      </c>
      <c r="C87" s="9">
        <v>27</v>
      </c>
      <c r="D87" s="10">
        <v>10</v>
      </c>
      <c r="E87" s="9">
        <v>97</v>
      </c>
      <c r="F87" s="1">
        <v>44</v>
      </c>
      <c r="G87" s="1">
        <v>25</v>
      </c>
      <c r="H87" s="11">
        <f t="shared" si="6"/>
        <v>-44</v>
      </c>
      <c r="I87" s="11">
        <f t="shared" si="7"/>
        <v>75</v>
      </c>
      <c r="J87" s="11">
        <f t="shared" si="5"/>
        <v>31</v>
      </c>
    </row>
    <row r="88" spans="1:10" x14ac:dyDescent="0.25">
      <c r="A88" s="1">
        <v>86</v>
      </c>
      <c r="B88" s="1" t="s">
        <v>104</v>
      </c>
      <c r="C88" s="9">
        <v>101</v>
      </c>
      <c r="D88" s="10">
        <v>10</v>
      </c>
      <c r="E88" s="9">
        <v>45</v>
      </c>
      <c r="F88" s="1">
        <v>18</v>
      </c>
      <c r="G88" s="1">
        <v>16</v>
      </c>
      <c r="H88" s="11">
        <f t="shared" si="6"/>
        <v>-18</v>
      </c>
      <c r="I88" s="11">
        <f t="shared" si="7"/>
        <v>48</v>
      </c>
      <c r="J88" s="11">
        <f t="shared" si="5"/>
        <v>30</v>
      </c>
    </row>
    <row r="89" spans="1:10" x14ac:dyDescent="0.25">
      <c r="A89" s="1">
        <v>87</v>
      </c>
      <c r="B89" s="1" t="s">
        <v>102</v>
      </c>
      <c r="C89" s="9">
        <v>150</v>
      </c>
      <c r="D89" s="10">
        <v>10</v>
      </c>
      <c r="E89" s="9">
        <v>86</v>
      </c>
      <c r="F89" s="1">
        <v>45</v>
      </c>
      <c r="G89" s="1">
        <v>25</v>
      </c>
      <c r="H89" s="11">
        <f t="shared" si="6"/>
        <v>-45</v>
      </c>
      <c r="I89" s="11">
        <f t="shared" si="7"/>
        <v>75</v>
      </c>
      <c r="J89" s="11">
        <f t="shared" si="5"/>
        <v>30</v>
      </c>
    </row>
    <row r="90" spans="1:10" x14ac:dyDescent="0.25">
      <c r="A90" s="1">
        <v>88</v>
      </c>
      <c r="B90" s="1" t="s">
        <v>137</v>
      </c>
      <c r="C90" s="9">
        <v>27</v>
      </c>
      <c r="D90" s="10">
        <v>10</v>
      </c>
      <c r="E90" s="9">
        <v>93</v>
      </c>
      <c r="F90" s="1">
        <v>45</v>
      </c>
      <c r="G90" s="1">
        <v>25</v>
      </c>
      <c r="H90" s="11">
        <f t="shared" si="6"/>
        <v>-45</v>
      </c>
      <c r="I90" s="11">
        <f t="shared" si="7"/>
        <v>75</v>
      </c>
      <c r="J90" s="11">
        <f t="shared" si="5"/>
        <v>30</v>
      </c>
    </row>
    <row r="91" spans="1:10" x14ac:dyDescent="0.25">
      <c r="A91" s="1">
        <v>89</v>
      </c>
      <c r="B91" s="1" t="s">
        <v>118</v>
      </c>
      <c r="C91" s="9">
        <v>27</v>
      </c>
      <c r="D91" s="10">
        <v>10</v>
      </c>
      <c r="E91" s="9">
        <v>94</v>
      </c>
      <c r="F91" s="1">
        <v>45</v>
      </c>
      <c r="G91" s="1">
        <v>25</v>
      </c>
      <c r="H91" s="11">
        <f t="shared" si="6"/>
        <v>-45</v>
      </c>
      <c r="I91" s="11">
        <f t="shared" si="7"/>
        <v>75</v>
      </c>
      <c r="J91" s="11">
        <f t="shared" si="5"/>
        <v>30</v>
      </c>
    </row>
    <row r="92" spans="1:10" x14ac:dyDescent="0.25">
      <c r="A92" s="1">
        <v>90</v>
      </c>
      <c r="B92" s="1" t="s">
        <v>115</v>
      </c>
      <c r="C92" s="9">
        <v>123</v>
      </c>
      <c r="D92" s="10">
        <v>10</v>
      </c>
      <c r="E92" s="9">
        <v>53</v>
      </c>
      <c r="F92" s="1">
        <v>31</v>
      </c>
      <c r="G92" s="1">
        <v>20</v>
      </c>
      <c r="H92" s="11">
        <f t="shared" si="6"/>
        <v>-31</v>
      </c>
      <c r="I92" s="11">
        <f t="shared" si="7"/>
        <v>60</v>
      </c>
      <c r="J92" s="11">
        <f t="shared" si="5"/>
        <v>29</v>
      </c>
    </row>
    <row r="93" spans="1:10" x14ac:dyDescent="0.25">
      <c r="A93" s="1">
        <v>91</v>
      </c>
      <c r="B93" s="1" t="s">
        <v>123</v>
      </c>
      <c r="C93" s="9">
        <v>47</v>
      </c>
      <c r="D93" s="10">
        <v>10</v>
      </c>
      <c r="E93" s="9">
        <v>117</v>
      </c>
      <c r="F93" s="1">
        <v>37</v>
      </c>
      <c r="G93" s="1">
        <v>22</v>
      </c>
      <c r="H93" s="11">
        <f t="shared" si="6"/>
        <v>-37</v>
      </c>
      <c r="I93" s="11">
        <f t="shared" si="7"/>
        <v>66</v>
      </c>
      <c r="J93" s="11">
        <f t="shared" ref="J93:J124" si="8">H93+I93</f>
        <v>29</v>
      </c>
    </row>
    <row r="94" spans="1:10" x14ac:dyDescent="0.25">
      <c r="A94" s="1">
        <v>92</v>
      </c>
      <c r="B94" s="1" t="s">
        <v>65</v>
      </c>
      <c r="C94" s="9">
        <v>59</v>
      </c>
      <c r="D94" s="10">
        <v>10</v>
      </c>
      <c r="E94" s="9">
        <v>38</v>
      </c>
      <c r="F94" s="1">
        <v>17</v>
      </c>
      <c r="G94" s="1">
        <v>15</v>
      </c>
      <c r="H94" s="11">
        <f t="shared" si="6"/>
        <v>-17</v>
      </c>
      <c r="I94" s="11">
        <f t="shared" si="7"/>
        <v>45</v>
      </c>
      <c r="J94" s="11">
        <f t="shared" si="8"/>
        <v>28</v>
      </c>
    </row>
    <row r="95" spans="1:10" x14ac:dyDescent="0.25">
      <c r="A95" s="1">
        <v>93</v>
      </c>
      <c r="B95" s="1" t="s">
        <v>20</v>
      </c>
      <c r="C95" s="9">
        <v>123</v>
      </c>
      <c r="D95" s="10">
        <v>10</v>
      </c>
      <c r="E95" s="9">
        <v>69</v>
      </c>
      <c r="F95" s="1">
        <v>29</v>
      </c>
      <c r="G95" s="1">
        <v>19</v>
      </c>
      <c r="H95" s="11">
        <f t="shared" si="6"/>
        <v>-29</v>
      </c>
      <c r="I95" s="11">
        <f t="shared" si="7"/>
        <v>57</v>
      </c>
      <c r="J95" s="11">
        <f t="shared" si="8"/>
        <v>28</v>
      </c>
    </row>
    <row r="96" spans="1:10" x14ac:dyDescent="0.25">
      <c r="A96" s="1">
        <v>94</v>
      </c>
      <c r="B96" s="1" t="s">
        <v>107</v>
      </c>
      <c r="C96" s="9">
        <v>63</v>
      </c>
      <c r="D96" s="10">
        <v>10</v>
      </c>
      <c r="E96" s="9">
        <v>8</v>
      </c>
      <c r="F96" s="1">
        <v>15</v>
      </c>
      <c r="G96" s="1">
        <v>14</v>
      </c>
      <c r="H96" s="11">
        <f t="shared" si="6"/>
        <v>-15</v>
      </c>
      <c r="I96" s="11">
        <f t="shared" si="7"/>
        <v>42</v>
      </c>
      <c r="J96" s="11">
        <f t="shared" si="8"/>
        <v>27</v>
      </c>
    </row>
    <row r="97" spans="1:10" x14ac:dyDescent="0.25">
      <c r="A97" s="1">
        <v>95</v>
      </c>
      <c r="B97" s="1" t="s">
        <v>6</v>
      </c>
      <c r="C97" s="9">
        <v>123</v>
      </c>
      <c r="D97" s="10">
        <v>10</v>
      </c>
      <c r="E97" s="9">
        <v>47</v>
      </c>
      <c r="F97" s="1">
        <v>15</v>
      </c>
      <c r="G97" s="1">
        <v>14</v>
      </c>
      <c r="H97" s="11">
        <f t="shared" si="6"/>
        <v>-15</v>
      </c>
      <c r="I97" s="11">
        <f t="shared" si="7"/>
        <v>42</v>
      </c>
      <c r="J97" s="11">
        <f t="shared" si="8"/>
        <v>27</v>
      </c>
    </row>
    <row r="98" spans="1:10" x14ac:dyDescent="0.25">
      <c r="A98" s="1">
        <v>96</v>
      </c>
      <c r="B98" s="1" t="s">
        <v>10</v>
      </c>
      <c r="C98" s="9">
        <v>123</v>
      </c>
      <c r="D98" s="10">
        <v>10</v>
      </c>
      <c r="E98" s="9">
        <v>52</v>
      </c>
      <c r="F98" s="1">
        <v>45</v>
      </c>
      <c r="G98" s="1">
        <v>24</v>
      </c>
      <c r="H98" s="11">
        <f t="shared" si="6"/>
        <v>-45</v>
      </c>
      <c r="I98" s="11">
        <f t="shared" si="7"/>
        <v>72</v>
      </c>
      <c r="J98" s="11">
        <f t="shared" si="8"/>
        <v>27</v>
      </c>
    </row>
    <row r="99" spans="1:10" x14ac:dyDescent="0.25">
      <c r="A99" s="1">
        <v>97</v>
      </c>
      <c r="B99" s="1" t="s">
        <v>32</v>
      </c>
      <c r="C99" s="9">
        <v>150</v>
      </c>
      <c r="D99" s="10">
        <v>10</v>
      </c>
      <c r="E99" s="9">
        <v>85</v>
      </c>
      <c r="F99" s="1">
        <v>18</v>
      </c>
      <c r="G99" s="1">
        <v>15</v>
      </c>
      <c r="H99" s="11">
        <f t="shared" ref="H99:H130" si="9">F99*-1</f>
        <v>-18</v>
      </c>
      <c r="I99" s="11">
        <f t="shared" ref="I99:I130" si="10">G99*3</f>
        <v>45</v>
      </c>
      <c r="J99" s="11">
        <f t="shared" si="8"/>
        <v>27</v>
      </c>
    </row>
    <row r="100" spans="1:10" x14ac:dyDescent="0.25">
      <c r="A100" s="1">
        <v>98</v>
      </c>
      <c r="B100" s="1" t="s">
        <v>136</v>
      </c>
      <c r="C100" s="9">
        <v>150</v>
      </c>
      <c r="D100" s="10">
        <v>10</v>
      </c>
      <c r="E100" s="9">
        <v>88</v>
      </c>
      <c r="F100" s="1">
        <v>30</v>
      </c>
      <c r="G100" s="1">
        <v>19</v>
      </c>
      <c r="H100" s="11">
        <f t="shared" si="9"/>
        <v>-30</v>
      </c>
      <c r="I100" s="11">
        <f t="shared" si="10"/>
        <v>57</v>
      </c>
      <c r="J100" s="11">
        <f t="shared" si="8"/>
        <v>27</v>
      </c>
    </row>
    <row r="101" spans="1:10" x14ac:dyDescent="0.25">
      <c r="A101" s="1">
        <v>99</v>
      </c>
      <c r="B101" s="1" t="s">
        <v>101</v>
      </c>
      <c r="C101" s="9">
        <v>27</v>
      </c>
      <c r="D101" s="10">
        <v>10</v>
      </c>
      <c r="E101" s="9">
        <v>99</v>
      </c>
      <c r="F101" s="1">
        <v>45</v>
      </c>
      <c r="G101" s="1">
        <v>24</v>
      </c>
      <c r="H101" s="11">
        <f t="shared" si="9"/>
        <v>-45</v>
      </c>
      <c r="I101" s="11">
        <f t="shared" si="10"/>
        <v>72</v>
      </c>
      <c r="J101" s="11">
        <f t="shared" si="8"/>
        <v>27</v>
      </c>
    </row>
    <row r="102" spans="1:10" x14ac:dyDescent="0.25">
      <c r="A102" s="1">
        <v>100</v>
      </c>
      <c r="B102" s="1" t="s">
        <v>100</v>
      </c>
      <c r="C102" s="9">
        <v>39</v>
      </c>
      <c r="D102" s="10">
        <v>10</v>
      </c>
      <c r="E102" s="9">
        <v>103</v>
      </c>
      <c r="F102" s="1">
        <v>21</v>
      </c>
      <c r="G102" s="1">
        <v>16</v>
      </c>
      <c r="H102" s="11">
        <f t="shared" si="9"/>
        <v>-21</v>
      </c>
      <c r="I102" s="11">
        <f t="shared" si="10"/>
        <v>48</v>
      </c>
      <c r="J102" s="11">
        <f t="shared" si="8"/>
        <v>27</v>
      </c>
    </row>
    <row r="103" spans="1:10" x14ac:dyDescent="0.25">
      <c r="A103" s="1">
        <v>101</v>
      </c>
      <c r="B103" s="1" t="s">
        <v>44</v>
      </c>
      <c r="C103" s="9">
        <v>83</v>
      </c>
      <c r="D103" s="10">
        <v>10</v>
      </c>
      <c r="E103" s="9">
        <v>1</v>
      </c>
      <c r="F103" s="1">
        <v>46</v>
      </c>
      <c r="G103" s="1">
        <v>24</v>
      </c>
      <c r="H103" s="11">
        <f t="shared" si="9"/>
        <v>-46</v>
      </c>
      <c r="I103" s="11">
        <f t="shared" si="10"/>
        <v>72</v>
      </c>
      <c r="J103" s="11">
        <f t="shared" si="8"/>
        <v>26</v>
      </c>
    </row>
    <row r="104" spans="1:10" x14ac:dyDescent="0.25">
      <c r="A104" s="1">
        <v>102</v>
      </c>
      <c r="B104" s="1" t="s">
        <v>134</v>
      </c>
      <c r="C104" s="9">
        <v>59</v>
      </c>
      <c r="D104" s="10">
        <v>10</v>
      </c>
      <c r="E104" s="9">
        <v>36</v>
      </c>
      <c r="F104" s="1">
        <v>46</v>
      </c>
      <c r="G104" s="1">
        <v>24</v>
      </c>
      <c r="H104" s="11">
        <f t="shared" si="9"/>
        <v>-46</v>
      </c>
      <c r="I104" s="11">
        <f t="shared" si="10"/>
        <v>72</v>
      </c>
      <c r="J104" s="11">
        <f t="shared" si="8"/>
        <v>26</v>
      </c>
    </row>
    <row r="105" spans="1:10" x14ac:dyDescent="0.25">
      <c r="A105" s="1">
        <v>103</v>
      </c>
      <c r="B105" s="1" t="s">
        <v>35</v>
      </c>
      <c r="C105" s="9">
        <v>12</v>
      </c>
      <c r="D105" s="10">
        <v>10</v>
      </c>
      <c r="E105" s="9">
        <v>91</v>
      </c>
      <c r="F105" s="1">
        <v>40</v>
      </c>
      <c r="G105" s="1">
        <v>22</v>
      </c>
      <c r="H105" s="11">
        <f t="shared" si="9"/>
        <v>-40</v>
      </c>
      <c r="I105" s="11">
        <f t="shared" si="10"/>
        <v>66</v>
      </c>
      <c r="J105" s="11">
        <f t="shared" si="8"/>
        <v>26</v>
      </c>
    </row>
    <row r="106" spans="1:10" x14ac:dyDescent="0.25">
      <c r="A106" s="1">
        <v>104</v>
      </c>
      <c r="B106" s="1" t="s">
        <v>36</v>
      </c>
      <c r="C106" s="9">
        <v>27</v>
      </c>
      <c r="D106" s="10">
        <v>10</v>
      </c>
      <c r="E106" s="9">
        <v>92</v>
      </c>
      <c r="F106" s="1">
        <v>46</v>
      </c>
      <c r="G106" s="1">
        <v>24</v>
      </c>
      <c r="H106" s="11">
        <f t="shared" si="9"/>
        <v>-46</v>
      </c>
      <c r="I106" s="11">
        <f t="shared" si="10"/>
        <v>72</v>
      </c>
      <c r="J106" s="11">
        <f t="shared" si="8"/>
        <v>26</v>
      </c>
    </row>
    <row r="107" spans="1:10" x14ac:dyDescent="0.25">
      <c r="A107" s="1">
        <v>105</v>
      </c>
      <c r="B107" s="1" t="s">
        <v>80</v>
      </c>
      <c r="C107" s="9">
        <v>47</v>
      </c>
      <c r="D107" s="10">
        <v>10</v>
      </c>
      <c r="E107" s="9">
        <v>120</v>
      </c>
      <c r="F107" s="1">
        <v>43</v>
      </c>
      <c r="G107" s="1">
        <v>23</v>
      </c>
      <c r="H107" s="11">
        <f t="shared" si="9"/>
        <v>-43</v>
      </c>
      <c r="I107" s="11">
        <f t="shared" si="10"/>
        <v>69</v>
      </c>
      <c r="J107" s="11">
        <f t="shared" si="8"/>
        <v>26</v>
      </c>
    </row>
    <row r="108" spans="1:10" x14ac:dyDescent="0.25">
      <c r="A108" s="1">
        <v>106</v>
      </c>
      <c r="B108" s="1" t="s">
        <v>55</v>
      </c>
      <c r="C108" s="9">
        <v>12</v>
      </c>
      <c r="D108" s="10">
        <v>10</v>
      </c>
      <c r="E108" s="9">
        <v>19</v>
      </c>
      <c r="F108" s="1">
        <v>33</v>
      </c>
      <c r="G108" s="1">
        <v>19</v>
      </c>
      <c r="H108" s="11">
        <f t="shared" si="9"/>
        <v>-33</v>
      </c>
      <c r="I108" s="11">
        <f t="shared" si="10"/>
        <v>57</v>
      </c>
      <c r="J108" s="11">
        <f t="shared" si="8"/>
        <v>24</v>
      </c>
    </row>
    <row r="109" spans="1:10" x14ac:dyDescent="0.25">
      <c r="A109" s="1">
        <v>107</v>
      </c>
      <c r="B109" s="1" t="s">
        <v>120</v>
      </c>
      <c r="C109" s="9">
        <v>159</v>
      </c>
      <c r="D109" s="10">
        <v>10</v>
      </c>
      <c r="E109" s="9">
        <v>101</v>
      </c>
      <c r="F109" s="1">
        <v>39</v>
      </c>
      <c r="G109" s="1">
        <v>21</v>
      </c>
      <c r="H109" s="11">
        <f t="shared" si="9"/>
        <v>-39</v>
      </c>
      <c r="I109" s="11">
        <f t="shared" si="10"/>
        <v>63</v>
      </c>
      <c r="J109" s="11">
        <f t="shared" si="8"/>
        <v>24</v>
      </c>
    </row>
    <row r="110" spans="1:10" x14ac:dyDescent="0.25">
      <c r="A110" s="1">
        <v>108</v>
      </c>
      <c r="B110" s="1" t="s">
        <v>46</v>
      </c>
      <c r="C110" s="9">
        <v>63</v>
      </c>
      <c r="D110" s="10">
        <v>10</v>
      </c>
      <c r="E110" s="9">
        <v>6</v>
      </c>
      <c r="F110" s="1">
        <v>46</v>
      </c>
      <c r="G110" s="1">
        <v>23</v>
      </c>
      <c r="H110" s="11">
        <f t="shared" si="9"/>
        <v>-46</v>
      </c>
      <c r="I110" s="11">
        <f t="shared" si="10"/>
        <v>69</v>
      </c>
      <c r="J110" s="11">
        <f t="shared" si="8"/>
        <v>23</v>
      </c>
    </row>
    <row r="111" spans="1:10" x14ac:dyDescent="0.25">
      <c r="A111" s="1">
        <v>109</v>
      </c>
      <c r="B111" s="1" t="s">
        <v>143</v>
      </c>
      <c r="C111" s="9">
        <v>63</v>
      </c>
      <c r="D111" s="10">
        <v>10</v>
      </c>
      <c r="E111" s="9">
        <v>7</v>
      </c>
      <c r="F111" s="1">
        <v>19</v>
      </c>
      <c r="G111" s="1">
        <v>14</v>
      </c>
      <c r="H111" s="11">
        <f t="shared" si="9"/>
        <v>-19</v>
      </c>
      <c r="I111" s="11">
        <f t="shared" si="10"/>
        <v>42</v>
      </c>
      <c r="J111" s="11">
        <f t="shared" si="8"/>
        <v>23</v>
      </c>
    </row>
    <row r="112" spans="1:10" x14ac:dyDescent="0.25">
      <c r="A112" s="1">
        <v>110</v>
      </c>
      <c r="B112" s="1" t="s">
        <v>68</v>
      </c>
      <c r="C112" s="9">
        <v>101</v>
      </c>
      <c r="D112" s="10">
        <v>10</v>
      </c>
      <c r="E112" s="9">
        <v>42</v>
      </c>
      <c r="F112" s="1">
        <v>46</v>
      </c>
      <c r="G112" s="1">
        <v>23</v>
      </c>
      <c r="H112" s="11">
        <f t="shared" si="9"/>
        <v>-46</v>
      </c>
      <c r="I112" s="11">
        <f t="shared" si="10"/>
        <v>69</v>
      </c>
      <c r="J112" s="11">
        <f t="shared" si="8"/>
        <v>23</v>
      </c>
    </row>
    <row r="113" spans="1:10" x14ac:dyDescent="0.25">
      <c r="A113" s="1">
        <v>111</v>
      </c>
      <c r="B113" s="1" t="s">
        <v>90</v>
      </c>
      <c r="C113" s="9">
        <v>135</v>
      </c>
      <c r="D113" s="10">
        <v>10</v>
      </c>
      <c r="E113" s="9">
        <v>136</v>
      </c>
      <c r="F113" s="1">
        <v>46</v>
      </c>
      <c r="G113" s="1">
        <v>23</v>
      </c>
      <c r="H113" s="11">
        <f t="shared" si="9"/>
        <v>-46</v>
      </c>
      <c r="I113" s="11">
        <f t="shared" si="10"/>
        <v>69</v>
      </c>
      <c r="J113" s="11">
        <f t="shared" si="8"/>
        <v>23</v>
      </c>
    </row>
    <row r="114" spans="1:10" x14ac:dyDescent="0.25">
      <c r="A114" s="1">
        <v>112</v>
      </c>
      <c r="B114" s="1" t="s">
        <v>77</v>
      </c>
      <c r="C114" s="9">
        <v>31</v>
      </c>
      <c r="D114" s="10">
        <v>10</v>
      </c>
      <c r="E114" s="9">
        <v>112</v>
      </c>
      <c r="F114" s="1">
        <v>47</v>
      </c>
      <c r="G114" s="1">
        <v>23</v>
      </c>
      <c r="H114" s="11">
        <f t="shared" si="9"/>
        <v>-47</v>
      </c>
      <c r="I114" s="11">
        <f t="shared" si="10"/>
        <v>69</v>
      </c>
      <c r="J114" s="11">
        <f t="shared" si="8"/>
        <v>22</v>
      </c>
    </row>
    <row r="115" spans="1:10" x14ac:dyDescent="0.25">
      <c r="A115" s="1">
        <v>113</v>
      </c>
      <c r="B115" s="1" t="s">
        <v>88</v>
      </c>
      <c r="C115" s="9">
        <v>83</v>
      </c>
      <c r="D115" s="10">
        <v>10</v>
      </c>
      <c r="E115" s="9">
        <v>133</v>
      </c>
      <c r="F115" s="1">
        <v>36</v>
      </c>
      <c r="G115" s="1">
        <v>19</v>
      </c>
      <c r="H115" s="11">
        <f t="shared" si="9"/>
        <v>-36</v>
      </c>
      <c r="I115" s="11">
        <f t="shared" si="10"/>
        <v>57</v>
      </c>
      <c r="J115" s="11">
        <f t="shared" si="8"/>
        <v>21</v>
      </c>
    </row>
    <row r="116" spans="1:10" x14ac:dyDescent="0.25">
      <c r="A116" s="1">
        <v>114</v>
      </c>
      <c r="B116" s="1" t="s">
        <v>145</v>
      </c>
      <c r="C116" s="9">
        <v>135</v>
      </c>
      <c r="D116" s="10">
        <v>10</v>
      </c>
      <c r="E116" s="9">
        <v>134</v>
      </c>
      <c r="F116" s="1">
        <v>28</v>
      </c>
      <c r="G116" s="1">
        <v>16</v>
      </c>
      <c r="H116" s="11">
        <f t="shared" si="9"/>
        <v>-28</v>
      </c>
      <c r="I116" s="11">
        <f t="shared" si="10"/>
        <v>48</v>
      </c>
      <c r="J116" s="11">
        <f t="shared" si="8"/>
        <v>20</v>
      </c>
    </row>
    <row r="117" spans="1:10" x14ac:dyDescent="0.25">
      <c r="A117" s="1">
        <v>115</v>
      </c>
      <c r="B117" s="1" t="s">
        <v>142</v>
      </c>
      <c r="C117" s="9">
        <v>63</v>
      </c>
      <c r="D117" s="10">
        <v>10</v>
      </c>
      <c r="E117" s="9">
        <v>4</v>
      </c>
      <c r="F117" s="1">
        <v>35</v>
      </c>
      <c r="G117" s="1">
        <v>18</v>
      </c>
      <c r="H117" s="11">
        <f t="shared" si="9"/>
        <v>-35</v>
      </c>
      <c r="I117" s="11">
        <f t="shared" si="10"/>
        <v>54</v>
      </c>
      <c r="J117" s="11">
        <f t="shared" si="8"/>
        <v>19</v>
      </c>
    </row>
    <row r="118" spans="1:10" x14ac:dyDescent="0.25">
      <c r="A118" s="1">
        <v>116</v>
      </c>
      <c r="B118" s="1" t="s">
        <v>79</v>
      </c>
      <c r="C118" s="9">
        <v>47</v>
      </c>
      <c r="D118" s="10">
        <v>10</v>
      </c>
      <c r="E118" s="9">
        <v>118</v>
      </c>
      <c r="F118" s="1">
        <v>20</v>
      </c>
      <c r="G118" s="1">
        <v>13</v>
      </c>
      <c r="H118" s="11">
        <f t="shared" si="9"/>
        <v>-20</v>
      </c>
      <c r="I118" s="11">
        <f t="shared" si="10"/>
        <v>39</v>
      </c>
      <c r="J118" s="11">
        <f t="shared" si="8"/>
        <v>19</v>
      </c>
    </row>
    <row r="119" spans="1:10" x14ac:dyDescent="0.25">
      <c r="A119" s="1">
        <v>117</v>
      </c>
      <c r="B119" s="1" t="s">
        <v>69</v>
      </c>
      <c r="C119" s="9">
        <v>125</v>
      </c>
      <c r="D119" s="10">
        <v>10</v>
      </c>
      <c r="E119" s="9">
        <v>31</v>
      </c>
      <c r="F119" s="1">
        <v>48</v>
      </c>
      <c r="G119" s="1">
        <v>22</v>
      </c>
      <c r="H119" s="11">
        <f t="shared" si="9"/>
        <v>-48</v>
      </c>
      <c r="I119" s="11">
        <f t="shared" si="10"/>
        <v>66</v>
      </c>
      <c r="J119" s="11">
        <f t="shared" si="8"/>
        <v>18</v>
      </c>
    </row>
    <row r="120" spans="1:10" x14ac:dyDescent="0.25">
      <c r="A120" s="1">
        <v>118</v>
      </c>
      <c r="B120" s="1" t="s">
        <v>126</v>
      </c>
      <c r="C120" s="9">
        <v>123</v>
      </c>
      <c r="D120" s="10">
        <v>10</v>
      </c>
      <c r="E120" s="9">
        <v>54</v>
      </c>
      <c r="F120" s="1">
        <v>27</v>
      </c>
      <c r="G120" s="1">
        <v>15</v>
      </c>
      <c r="H120" s="11">
        <f t="shared" si="9"/>
        <v>-27</v>
      </c>
      <c r="I120" s="11">
        <f t="shared" si="10"/>
        <v>45</v>
      </c>
      <c r="J120" s="11">
        <f t="shared" si="8"/>
        <v>18</v>
      </c>
    </row>
    <row r="121" spans="1:10" x14ac:dyDescent="0.25">
      <c r="A121" s="1">
        <v>119</v>
      </c>
      <c r="B121" s="1" t="s">
        <v>99</v>
      </c>
      <c r="C121" s="9">
        <v>144</v>
      </c>
      <c r="D121" s="10">
        <v>10</v>
      </c>
      <c r="E121" s="9">
        <v>128</v>
      </c>
      <c r="F121" s="1">
        <v>48</v>
      </c>
      <c r="G121" s="1">
        <v>22</v>
      </c>
      <c r="H121" s="11">
        <f t="shared" si="9"/>
        <v>-48</v>
      </c>
      <c r="I121" s="11">
        <f t="shared" si="10"/>
        <v>66</v>
      </c>
      <c r="J121" s="11">
        <f t="shared" si="8"/>
        <v>18</v>
      </c>
    </row>
    <row r="122" spans="1:10" x14ac:dyDescent="0.25">
      <c r="A122" s="1">
        <v>120</v>
      </c>
      <c r="B122" s="1" t="s">
        <v>86</v>
      </c>
      <c r="C122" s="9">
        <v>83</v>
      </c>
      <c r="D122" s="10">
        <v>10</v>
      </c>
      <c r="E122" s="9">
        <v>131</v>
      </c>
      <c r="F122" s="1">
        <v>48</v>
      </c>
      <c r="G122" s="1">
        <v>22</v>
      </c>
      <c r="H122" s="11">
        <f t="shared" si="9"/>
        <v>-48</v>
      </c>
      <c r="I122" s="11">
        <f t="shared" si="10"/>
        <v>66</v>
      </c>
      <c r="J122" s="11">
        <f t="shared" si="8"/>
        <v>18</v>
      </c>
    </row>
    <row r="123" spans="1:10" x14ac:dyDescent="0.25">
      <c r="A123" s="1">
        <v>121</v>
      </c>
      <c r="B123" s="1" t="s">
        <v>81</v>
      </c>
      <c r="C123" s="9">
        <v>125</v>
      </c>
      <c r="D123" s="10">
        <v>10</v>
      </c>
      <c r="E123" s="9">
        <v>123</v>
      </c>
      <c r="F123" s="1">
        <v>29</v>
      </c>
      <c r="G123" s="1">
        <v>15</v>
      </c>
      <c r="H123" s="11">
        <f t="shared" si="9"/>
        <v>-29</v>
      </c>
      <c r="I123" s="11">
        <f t="shared" si="10"/>
        <v>45</v>
      </c>
      <c r="J123" s="11">
        <f t="shared" si="8"/>
        <v>16</v>
      </c>
    </row>
    <row r="124" spans="1:10" x14ac:dyDescent="0.25">
      <c r="A124" s="1">
        <v>122</v>
      </c>
      <c r="B124" s="1" t="s">
        <v>117</v>
      </c>
      <c r="C124" s="9">
        <v>150</v>
      </c>
      <c r="D124" s="10">
        <v>10</v>
      </c>
      <c r="E124" s="9">
        <v>87</v>
      </c>
      <c r="F124" s="1">
        <v>30</v>
      </c>
      <c r="G124" s="1">
        <v>15</v>
      </c>
      <c r="H124" s="11">
        <f t="shared" si="9"/>
        <v>-30</v>
      </c>
      <c r="I124" s="11">
        <f t="shared" si="10"/>
        <v>45</v>
      </c>
      <c r="J124" s="11">
        <f t="shared" si="8"/>
        <v>15</v>
      </c>
    </row>
    <row r="125" spans="1:10" x14ac:dyDescent="0.25">
      <c r="A125" s="1">
        <v>123</v>
      </c>
      <c r="B125" s="1" t="s">
        <v>147</v>
      </c>
      <c r="C125" s="9">
        <v>144</v>
      </c>
      <c r="D125" s="10">
        <v>10</v>
      </c>
      <c r="E125" s="9">
        <v>129</v>
      </c>
      <c r="F125" s="1">
        <v>49</v>
      </c>
      <c r="G125" s="1">
        <v>21</v>
      </c>
      <c r="H125" s="11">
        <f t="shared" si="9"/>
        <v>-49</v>
      </c>
      <c r="I125" s="11">
        <f t="shared" si="10"/>
        <v>63</v>
      </c>
      <c r="J125" s="11">
        <f t="shared" ref="J125:J138" si="11">H125+I125</f>
        <v>14</v>
      </c>
    </row>
    <row r="126" spans="1:10" x14ac:dyDescent="0.25">
      <c r="A126" s="1">
        <v>124</v>
      </c>
      <c r="B126" s="1" t="s">
        <v>67</v>
      </c>
      <c r="C126" s="9">
        <v>101</v>
      </c>
      <c r="D126" s="10">
        <v>10</v>
      </c>
      <c r="E126" s="9">
        <v>41</v>
      </c>
      <c r="F126" s="1">
        <v>46</v>
      </c>
      <c r="G126" s="1">
        <v>19</v>
      </c>
      <c r="H126" s="11">
        <f t="shared" si="9"/>
        <v>-46</v>
      </c>
      <c r="I126" s="11">
        <f t="shared" si="10"/>
        <v>57</v>
      </c>
      <c r="J126" s="11">
        <f t="shared" si="11"/>
        <v>11</v>
      </c>
    </row>
    <row r="127" spans="1:10" x14ac:dyDescent="0.25">
      <c r="A127" s="1">
        <v>125</v>
      </c>
      <c r="B127" s="1" t="s">
        <v>56</v>
      </c>
      <c r="C127" s="9">
        <v>12</v>
      </c>
      <c r="D127" s="10">
        <v>10</v>
      </c>
      <c r="E127" s="9">
        <v>21</v>
      </c>
      <c r="F127" s="1">
        <v>50</v>
      </c>
      <c r="G127" s="1">
        <v>20</v>
      </c>
      <c r="H127" s="11">
        <f t="shared" si="9"/>
        <v>-50</v>
      </c>
      <c r="I127" s="11">
        <f t="shared" si="10"/>
        <v>60</v>
      </c>
      <c r="J127" s="11">
        <f t="shared" si="11"/>
        <v>10</v>
      </c>
    </row>
    <row r="128" spans="1:10" x14ac:dyDescent="0.25">
      <c r="A128" s="1">
        <v>126</v>
      </c>
      <c r="B128" s="1" t="s">
        <v>74</v>
      </c>
      <c r="C128" s="9">
        <v>185</v>
      </c>
      <c r="D128" s="10">
        <v>10</v>
      </c>
      <c r="E128" s="9">
        <v>116</v>
      </c>
      <c r="F128" s="1">
        <v>47</v>
      </c>
      <c r="G128" s="1">
        <v>19</v>
      </c>
      <c r="H128" s="11">
        <f t="shared" si="9"/>
        <v>-47</v>
      </c>
      <c r="I128" s="11">
        <f t="shared" si="10"/>
        <v>57</v>
      </c>
      <c r="J128" s="11">
        <f t="shared" si="11"/>
        <v>10</v>
      </c>
    </row>
    <row r="129" spans="1:10" x14ac:dyDescent="0.25">
      <c r="A129" s="1">
        <v>127</v>
      </c>
      <c r="B129" s="1" t="s">
        <v>60</v>
      </c>
      <c r="C129" s="9">
        <v>19</v>
      </c>
      <c r="D129" s="10">
        <v>10</v>
      </c>
      <c r="E129" s="9">
        <v>26</v>
      </c>
      <c r="F129" s="1">
        <v>45</v>
      </c>
      <c r="G129" s="1">
        <v>18</v>
      </c>
      <c r="H129" s="11">
        <f t="shared" si="9"/>
        <v>-45</v>
      </c>
      <c r="I129" s="11">
        <f t="shared" si="10"/>
        <v>54</v>
      </c>
      <c r="J129" s="11">
        <f t="shared" si="11"/>
        <v>9</v>
      </c>
    </row>
    <row r="130" spans="1:10" x14ac:dyDescent="0.25">
      <c r="A130" s="1">
        <v>128</v>
      </c>
      <c r="B130" s="1" t="s">
        <v>28</v>
      </c>
      <c r="C130" s="9">
        <v>93</v>
      </c>
      <c r="D130" s="10">
        <v>10</v>
      </c>
      <c r="E130" s="9">
        <v>78</v>
      </c>
      <c r="F130" s="1">
        <v>49</v>
      </c>
      <c r="G130" s="1">
        <v>18</v>
      </c>
      <c r="H130" s="11">
        <f t="shared" si="9"/>
        <v>-49</v>
      </c>
      <c r="I130" s="11">
        <f t="shared" si="10"/>
        <v>54</v>
      </c>
      <c r="J130" s="11">
        <f t="shared" si="11"/>
        <v>5</v>
      </c>
    </row>
    <row r="131" spans="1:10" x14ac:dyDescent="0.25">
      <c r="A131" s="1">
        <v>129</v>
      </c>
      <c r="B131" s="1" t="s">
        <v>89</v>
      </c>
      <c r="C131" s="9">
        <v>135</v>
      </c>
      <c r="D131" s="10">
        <v>10</v>
      </c>
      <c r="E131" s="9">
        <v>135</v>
      </c>
      <c r="F131" s="1">
        <v>51</v>
      </c>
      <c r="G131" s="1">
        <v>18</v>
      </c>
      <c r="H131" s="11">
        <f t="shared" ref="H131:H138" si="12">F131*-1</f>
        <v>-51</v>
      </c>
      <c r="I131" s="11">
        <f t="shared" ref="I131:I138" si="13">G131*3</f>
        <v>54</v>
      </c>
      <c r="J131" s="11">
        <f t="shared" si="11"/>
        <v>3</v>
      </c>
    </row>
    <row r="132" spans="1:10" x14ac:dyDescent="0.25">
      <c r="A132" s="1">
        <v>130</v>
      </c>
      <c r="B132" s="1" t="s">
        <v>111</v>
      </c>
      <c r="C132" s="9">
        <v>125</v>
      </c>
      <c r="D132" s="10">
        <v>10</v>
      </c>
      <c r="E132" s="9">
        <v>33</v>
      </c>
      <c r="F132" s="1">
        <v>50</v>
      </c>
      <c r="G132" s="1">
        <v>17</v>
      </c>
      <c r="H132" s="11">
        <f t="shared" si="12"/>
        <v>-50</v>
      </c>
      <c r="I132" s="11">
        <f t="shared" si="13"/>
        <v>51</v>
      </c>
      <c r="J132" s="11">
        <f t="shared" si="11"/>
        <v>1</v>
      </c>
    </row>
    <row r="133" spans="1:10" x14ac:dyDescent="0.25">
      <c r="A133" s="1">
        <v>131</v>
      </c>
      <c r="B133" s="1" t="s">
        <v>122</v>
      </c>
      <c r="C133" s="9">
        <v>31</v>
      </c>
      <c r="D133" s="10">
        <v>10</v>
      </c>
      <c r="E133" s="9">
        <v>114</v>
      </c>
      <c r="F133" s="1">
        <v>50</v>
      </c>
      <c r="G133" s="1">
        <v>17</v>
      </c>
      <c r="H133" s="11">
        <f t="shared" si="12"/>
        <v>-50</v>
      </c>
      <c r="I133" s="11">
        <f t="shared" si="13"/>
        <v>51</v>
      </c>
      <c r="J133" s="11">
        <f t="shared" si="11"/>
        <v>1</v>
      </c>
    </row>
    <row r="134" spans="1:10" x14ac:dyDescent="0.25">
      <c r="A134" s="1">
        <v>132</v>
      </c>
      <c r="B134" s="1" t="s">
        <v>132</v>
      </c>
      <c r="C134" s="9">
        <v>150</v>
      </c>
      <c r="D134" s="10">
        <v>10</v>
      </c>
      <c r="E134" s="9">
        <v>81</v>
      </c>
      <c r="F134" s="1">
        <v>49</v>
      </c>
      <c r="G134" s="1">
        <v>16</v>
      </c>
      <c r="H134" s="11">
        <f t="shared" si="12"/>
        <v>-49</v>
      </c>
      <c r="I134" s="11">
        <f t="shared" si="13"/>
        <v>48</v>
      </c>
      <c r="J134" s="11">
        <f t="shared" si="11"/>
        <v>-1</v>
      </c>
    </row>
    <row r="135" spans="1:10" x14ac:dyDescent="0.25">
      <c r="A135" s="1">
        <v>133</v>
      </c>
      <c r="B135" s="1" t="s">
        <v>42</v>
      </c>
      <c r="C135" s="9">
        <v>39</v>
      </c>
      <c r="D135" s="10">
        <v>10</v>
      </c>
      <c r="E135" s="9">
        <v>109</v>
      </c>
      <c r="F135" s="1">
        <v>34</v>
      </c>
      <c r="G135" s="1">
        <v>11</v>
      </c>
      <c r="H135" s="11">
        <f t="shared" si="12"/>
        <v>-34</v>
      </c>
      <c r="I135" s="11">
        <f t="shared" si="13"/>
        <v>33</v>
      </c>
      <c r="J135" s="11">
        <f t="shared" si="11"/>
        <v>-1</v>
      </c>
    </row>
    <row r="136" spans="1:10" x14ac:dyDescent="0.25">
      <c r="A136" s="1">
        <v>134</v>
      </c>
      <c r="B136" s="1" t="s">
        <v>144</v>
      </c>
      <c r="C136" s="9">
        <v>12</v>
      </c>
      <c r="D136" s="10">
        <v>10</v>
      </c>
      <c r="E136" s="9">
        <v>18</v>
      </c>
      <c r="F136" s="1">
        <v>31</v>
      </c>
      <c r="G136" s="1">
        <v>9</v>
      </c>
      <c r="H136" s="11">
        <f t="shared" si="12"/>
        <v>-31</v>
      </c>
      <c r="I136" s="11">
        <f t="shared" si="13"/>
        <v>27</v>
      </c>
      <c r="J136" s="11">
        <f t="shared" si="11"/>
        <v>-4</v>
      </c>
    </row>
    <row r="137" spans="1:10" x14ac:dyDescent="0.25">
      <c r="A137" s="1">
        <v>135</v>
      </c>
      <c r="B137" s="1" t="s">
        <v>43</v>
      </c>
      <c r="C137" s="9">
        <v>12</v>
      </c>
      <c r="D137" s="10">
        <v>10</v>
      </c>
      <c r="E137" s="9">
        <v>22</v>
      </c>
      <c r="F137" s="1">
        <v>32</v>
      </c>
      <c r="G137" s="1">
        <v>8</v>
      </c>
      <c r="H137" s="11">
        <f t="shared" si="12"/>
        <v>-32</v>
      </c>
      <c r="I137" s="11">
        <f t="shared" si="13"/>
        <v>24</v>
      </c>
      <c r="J137" s="11">
        <f t="shared" si="11"/>
        <v>-8</v>
      </c>
    </row>
    <row r="138" spans="1:10" x14ac:dyDescent="0.25">
      <c r="A138" s="1">
        <v>136</v>
      </c>
      <c r="B138" s="1" t="s">
        <v>78</v>
      </c>
      <c r="C138" s="9">
        <v>31</v>
      </c>
      <c r="D138" s="10">
        <v>10</v>
      </c>
      <c r="E138" s="9">
        <v>113</v>
      </c>
      <c r="F138" s="1">
        <v>56</v>
      </c>
      <c r="G138" s="1">
        <v>14</v>
      </c>
      <c r="H138" s="11">
        <f t="shared" si="12"/>
        <v>-56</v>
      </c>
      <c r="I138" s="11">
        <f t="shared" si="13"/>
        <v>42</v>
      </c>
      <c r="J138" s="11">
        <f t="shared" si="11"/>
        <v>-14</v>
      </c>
    </row>
    <row r="139" spans="1:10" x14ac:dyDescent="0.25">
      <c r="D139" s="10"/>
      <c r="E139" s="9"/>
      <c r="H139" s="14"/>
    </row>
    <row r="140" spans="1:10" x14ac:dyDescent="0.25">
      <c r="E140" s="9"/>
      <c r="H140" s="14"/>
    </row>
    <row r="141" spans="1:10" x14ac:dyDescent="0.25">
      <c r="D141" s="10"/>
      <c r="E141" s="9"/>
      <c r="H141" s="14"/>
    </row>
    <row r="142" spans="1:10" x14ac:dyDescent="0.25">
      <c r="D142" s="10"/>
      <c r="E142" s="9"/>
      <c r="H142" s="14"/>
    </row>
    <row r="143" spans="1:10" x14ac:dyDescent="0.25">
      <c r="D143" s="10"/>
      <c r="E143" s="9"/>
      <c r="H143" s="14"/>
    </row>
    <row r="144" spans="1:10" x14ac:dyDescent="0.25">
      <c r="E144" s="9"/>
      <c r="H144" s="14"/>
    </row>
    <row r="145" spans="4:8" s="1" customFormat="1" x14ac:dyDescent="0.25">
      <c r="D145" s="10"/>
      <c r="E145" s="9"/>
      <c r="H145" s="14"/>
    </row>
    <row r="146" spans="4:8" s="1" customFormat="1" x14ac:dyDescent="0.25">
      <c r="D146" s="10"/>
      <c r="E146" s="9"/>
      <c r="H146" s="14"/>
    </row>
    <row r="147" spans="4:8" s="1" customFormat="1" x14ac:dyDescent="0.25">
      <c r="D147" s="10"/>
      <c r="E147" s="9"/>
      <c r="H147" s="14"/>
    </row>
    <row r="148" spans="4:8" s="1" customFormat="1" x14ac:dyDescent="0.25">
      <c r="E148" s="9"/>
      <c r="H148" s="14"/>
    </row>
    <row r="149" spans="4:8" s="1" customFormat="1" x14ac:dyDescent="0.25">
      <c r="D149" s="10"/>
      <c r="E149" s="9"/>
      <c r="H149" s="14"/>
    </row>
    <row r="150" spans="4:8" s="1" customFormat="1" x14ac:dyDescent="0.25">
      <c r="D150" s="10"/>
      <c r="E150" s="9"/>
      <c r="H150" s="14"/>
    </row>
    <row r="151" spans="4:8" s="1" customFormat="1" x14ac:dyDescent="0.25">
      <c r="D151" s="10"/>
      <c r="E151" s="9"/>
      <c r="H151" s="14"/>
    </row>
    <row r="152" spans="4:8" s="1" customFormat="1" x14ac:dyDescent="0.25">
      <c r="E152" s="9"/>
      <c r="H152" s="14"/>
    </row>
    <row r="153" spans="4:8" s="1" customFormat="1" x14ac:dyDescent="0.25">
      <c r="D153" s="10"/>
      <c r="E153" s="9"/>
      <c r="H153" s="14"/>
    </row>
    <row r="154" spans="4:8" s="1" customFormat="1" x14ac:dyDescent="0.25">
      <c r="D154" s="10"/>
      <c r="E154" s="9"/>
      <c r="H154" s="14"/>
    </row>
    <row r="155" spans="4:8" s="1" customFormat="1" x14ac:dyDescent="0.25">
      <c r="D155" s="10"/>
      <c r="E155" s="9"/>
      <c r="H155" s="14"/>
    </row>
    <row r="156" spans="4:8" s="1" customFormat="1" x14ac:dyDescent="0.25">
      <c r="E156" s="9"/>
      <c r="H156" s="14"/>
    </row>
    <row r="157" spans="4:8" s="1" customFormat="1" x14ac:dyDescent="0.25">
      <c r="D157" s="10"/>
      <c r="H157" s="14"/>
    </row>
    <row r="158" spans="4:8" s="1" customFormat="1" x14ac:dyDescent="0.25">
      <c r="D158" s="10"/>
      <c r="H158" s="14"/>
    </row>
    <row r="159" spans="4:8" s="1" customFormat="1" x14ac:dyDescent="0.25">
      <c r="D159" s="10"/>
      <c r="H159" s="14"/>
    </row>
    <row r="160" spans="4:8" s="1" customFormat="1" x14ac:dyDescent="0.25">
      <c r="H160" s="14"/>
    </row>
    <row r="161" spans="4:8" s="1" customFormat="1" x14ac:dyDescent="0.25">
      <c r="D161" s="10"/>
      <c r="H161" s="14"/>
    </row>
    <row r="162" spans="4:8" s="1" customFormat="1" x14ac:dyDescent="0.25">
      <c r="D162" s="10"/>
      <c r="H162" s="14"/>
    </row>
    <row r="163" spans="4:8" s="1" customFormat="1" x14ac:dyDescent="0.25">
      <c r="D163" s="10"/>
      <c r="H163" s="14"/>
    </row>
    <row r="164" spans="4:8" s="1" customFormat="1" x14ac:dyDescent="0.25">
      <c r="H164" s="14"/>
    </row>
    <row r="165" spans="4:8" s="1" customFormat="1" x14ac:dyDescent="0.25">
      <c r="D165" s="10"/>
      <c r="H165" s="14"/>
    </row>
    <row r="166" spans="4:8" s="1" customFormat="1" x14ac:dyDescent="0.25">
      <c r="D166" s="10"/>
      <c r="H166" s="14"/>
    </row>
    <row r="167" spans="4:8" s="1" customFormat="1" x14ac:dyDescent="0.25">
      <c r="D167" s="10"/>
      <c r="H167" s="14"/>
    </row>
    <row r="168" spans="4:8" s="1" customFormat="1" x14ac:dyDescent="0.25">
      <c r="H168" s="14"/>
    </row>
    <row r="169" spans="4:8" s="1" customFormat="1" x14ac:dyDescent="0.25">
      <c r="D169" s="10"/>
      <c r="H169" s="14"/>
    </row>
    <row r="170" spans="4:8" s="1" customFormat="1" x14ac:dyDescent="0.25">
      <c r="D170" s="10"/>
      <c r="H170" s="14"/>
    </row>
    <row r="171" spans="4:8" s="1" customFormat="1" x14ac:dyDescent="0.25">
      <c r="D171" s="10"/>
      <c r="H171" s="14"/>
    </row>
    <row r="172" spans="4:8" s="1" customFormat="1" x14ac:dyDescent="0.25">
      <c r="H172" s="14"/>
    </row>
    <row r="173" spans="4:8" s="1" customFormat="1" x14ac:dyDescent="0.25">
      <c r="D173" s="10"/>
      <c r="H173" s="14"/>
    </row>
    <row r="174" spans="4:8" s="1" customFormat="1" x14ac:dyDescent="0.25">
      <c r="D174" s="10"/>
      <c r="H174" s="14"/>
    </row>
    <row r="175" spans="4:8" s="1" customFormat="1" x14ac:dyDescent="0.25">
      <c r="D175" s="10"/>
      <c r="H175" s="14"/>
    </row>
    <row r="176" spans="4:8" s="1" customFormat="1" x14ac:dyDescent="0.25">
      <c r="H176" s="14"/>
    </row>
    <row r="177" spans="4:8" s="1" customFormat="1" x14ac:dyDescent="0.25">
      <c r="D177" s="10"/>
      <c r="H177" s="14"/>
    </row>
    <row r="178" spans="4:8" s="1" customFormat="1" x14ac:dyDescent="0.25">
      <c r="D178" s="10"/>
      <c r="H178" s="14"/>
    </row>
    <row r="179" spans="4:8" s="1" customFormat="1" x14ac:dyDescent="0.25">
      <c r="D179" s="10"/>
      <c r="H179" s="14"/>
    </row>
    <row r="180" spans="4:8" s="1" customFormat="1" x14ac:dyDescent="0.25">
      <c r="H180" s="14"/>
    </row>
    <row r="181" spans="4:8" s="1" customFormat="1" x14ac:dyDescent="0.25">
      <c r="D181" s="10"/>
      <c r="H181" s="14"/>
    </row>
    <row r="182" spans="4:8" s="1" customFormat="1" x14ac:dyDescent="0.25">
      <c r="D182" s="10"/>
      <c r="H182" s="14"/>
    </row>
    <row r="183" spans="4:8" s="1" customFormat="1" x14ac:dyDescent="0.25">
      <c r="D183" s="10"/>
      <c r="H183" s="14"/>
    </row>
    <row r="184" spans="4:8" s="1" customFormat="1" x14ac:dyDescent="0.25">
      <c r="H184" s="14"/>
    </row>
    <row r="185" spans="4:8" s="1" customFormat="1" x14ac:dyDescent="0.25">
      <c r="D185" s="10"/>
      <c r="H185" s="14"/>
    </row>
    <row r="186" spans="4:8" s="1" customFormat="1" x14ac:dyDescent="0.25">
      <c r="D186" s="10"/>
      <c r="H186" s="14"/>
    </row>
    <row r="187" spans="4:8" s="1" customFormat="1" x14ac:dyDescent="0.25">
      <c r="D187" s="10"/>
      <c r="H187" s="14"/>
    </row>
    <row r="188" spans="4:8" s="1" customFormat="1" x14ac:dyDescent="0.25">
      <c r="H188" s="14"/>
    </row>
    <row r="189" spans="4:8" s="1" customFormat="1" x14ac:dyDescent="0.25">
      <c r="D189" s="10"/>
      <c r="H189" s="14"/>
    </row>
    <row r="190" spans="4:8" s="1" customFormat="1" x14ac:dyDescent="0.25">
      <c r="D190" s="10"/>
      <c r="H190" s="14"/>
    </row>
    <row r="191" spans="4:8" s="1" customFormat="1" x14ac:dyDescent="0.25">
      <c r="D191" s="10"/>
      <c r="H191" s="14"/>
    </row>
    <row r="192" spans="4:8" s="1" customFormat="1" x14ac:dyDescent="0.25">
      <c r="H192" s="14"/>
    </row>
    <row r="193" spans="4:8" s="1" customFormat="1" x14ac:dyDescent="0.25">
      <c r="D193" s="10"/>
      <c r="H193" s="14"/>
    </row>
    <row r="194" spans="4:8" s="1" customFormat="1" x14ac:dyDescent="0.25">
      <c r="D194" s="10"/>
      <c r="H194" s="14"/>
    </row>
    <row r="195" spans="4:8" s="1" customFormat="1" x14ac:dyDescent="0.25">
      <c r="D195" s="10"/>
      <c r="H195" s="14"/>
    </row>
    <row r="196" spans="4:8" s="1" customFormat="1" x14ac:dyDescent="0.25">
      <c r="H196" s="14"/>
    </row>
    <row r="197" spans="4:8" s="1" customFormat="1" x14ac:dyDescent="0.25">
      <c r="D197" s="10"/>
      <c r="H197" s="14"/>
    </row>
    <row r="198" spans="4:8" s="1" customFormat="1" x14ac:dyDescent="0.25">
      <c r="D198" s="10"/>
      <c r="H198" s="14"/>
    </row>
    <row r="199" spans="4:8" s="1" customFormat="1" x14ac:dyDescent="0.25">
      <c r="D199" s="10"/>
      <c r="H199" s="14"/>
    </row>
    <row r="200" spans="4:8" s="1" customFormat="1" x14ac:dyDescent="0.25">
      <c r="H200" s="14"/>
    </row>
    <row r="201" spans="4:8" s="1" customFormat="1" x14ac:dyDescent="0.25">
      <c r="D201" s="10"/>
      <c r="H201" s="14"/>
    </row>
    <row r="202" spans="4:8" s="1" customFormat="1" x14ac:dyDescent="0.25">
      <c r="D202" s="10"/>
      <c r="H202" s="14"/>
    </row>
    <row r="203" spans="4:8" s="1" customFormat="1" x14ac:dyDescent="0.25">
      <c r="D203" s="10"/>
      <c r="H203" s="14"/>
    </row>
    <row r="204" spans="4:8" s="1" customFormat="1" x14ac:dyDescent="0.25">
      <c r="H204" s="14"/>
    </row>
    <row r="205" spans="4:8" s="1" customFormat="1" x14ac:dyDescent="0.25">
      <c r="D205" s="10"/>
      <c r="H205" s="14"/>
    </row>
    <row r="206" spans="4:8" s="1" customFormat="1" x14ac:dyDescent="0.25">
      <c r="D206" s="10"/>
      <c r="H206" s="14"/>
    </row>
    <row r="207" spans="4:8" s="1" customFormat="1" x14ac:dyDescent="0.25">
      <c r="D207" s="10"/>
      <c r="H207" s="14"/>
    </row>
    <row r="208" spans="4:8" s="1" customFormat="1" x14ac:dyDescent="0.25">
      <c r="H208" s="14"/>
    </row>
    <row r="209" spans="4:8" s="1" customFormat="1" x14ac:dyDescent="0.25">
      <c r="D209" s="10"/>
      <c r="H209" s="14"/>
    </row>
    <row r="210" spans="4:8" s="1" customFormat="1" x14ac:dyDescent="0.25">
      <c r="D210" s="10"/>
      <c r="H210" s="14"/>
    </row>
    <row r="211" spans="4:8" s="1" customFormat="1" x14ac:dyDescent="0.25">
      <c r="D211" s="10"/>
      <c r="H211" s="14"/>
    </row>
    <row r="212" spans="4:8" s="1" customFormat="1" x14ac:dyDescent="0.25">
      <c r="H212" s="14"/>
    </row>
    <row r="213" spans="4:8" s="1" customFormat="1" x14ac:dyDescent="0.25">
      <c r="D213" s="10"/>
      <c r="H213" s="14"/>
    </row>
    <row r="214" spans="4:8" s="1" customFormat="1" x14ac:dyDescent="0.25">
      <c r="D214" s="10"/>
      <c r="H214" s="14"/>
    </row>
    <row r="215" spans="4:8" s="1" customFormat="1" x14ac:dyDescent="0.25">
      <c r="D215" s="10"/>
      <c r="H215" s="14"/>
    </row>
    <row r="216" spans="4:8" s="1" customFormat="1" x14ac:dyDescent="0.25">
      <c r="H216" s="14"/>
    </row>
    <row r="217" spans="4:8" s="1" customFormat="1" x14ac:dyDescent="0.25">
      <c r="D217" s="10"/>
      <c r="H217" s="14"/>
    </row>
    <row r="218" spans="4:8" s="1" customFormat="1" x14ac:dyDescent="0.25">
      <c r="D218" s="10"/>
      <c r="H218" s="14"/>
    </row>
    <row r="219" spans="4:8" s="1" customFormat="1" x14ac:dyDescent="0.25">
      <c r="D219" s="10"/>
      <c r="H219" s="14"/>
    </row>
    <row r="220" spans="4:8" s="1" customFormat="1" x14ac:dyDescent="0.25">
      <c r="H220" s="14"/>
    </row>
    <row r="221" spans="4:8" s="1" customFormat="1" x14ac:dyDescent="0.25">
      <c r="D221" s="10"/>
      <c r="H221" s="14"/>
    </row>
    <row r="222" spans="4:8" s="1" customFormat="1" x14ac:dyDescent="0.25">
      <c r="D222" s="10"/>
      <c r="H222" s="14"/>
    </row>
    <row r="223" spans="4:8" s="1" customFormat="1" x14ac:dyDescent="0.25">
      <c r="D223" s="10"/>
      <c r="H223" s="14"/>
    </row>
    <row r="224" spans="4:8" s="1" customFormat="1" x14ac:dyDescent="0.25">
      <c r="H224" s="14"/>
    </row>
    <row r="225" spans="4:8" s="1" customFormat="1" x14ac:dyDescent="0.25">
      <c r="D225" s="10"/>
      <c r="H225" s="14"/>
    </row>
    <row r="226" spans="4:8" s="1" customFormat="1" x14ac:dyDescent="0.25">
      <c r="D226" s="10"/>
      <c r="H226" s="14"/>
    </row>
    <row r="227" spans="4:8" s="1" customFormat="1" x14ac:dyDescent="0.25">
      <c r="D227" s="10"/>
      <c r="H227" s="14"/>
    </row>
    <row r="228" spans="4:8" s="1" customFormat="1" x14ac:dyDescent="0.25">
      <c r="H228" s="14"/>
    </row>
    <row r="229" spans="4:8" s="1" customFormat="1" x14ac:dyDescent="0.25">
      <c r="D229" s="10"/>
      <c r="H229" s="14"/>
    </row>
    <row r="230" spans="4:8" s="1" customFormat="1" x14ac:dyDescent="0.25">
      <c r="D230" s="10"/>
      <c r="H230" s="14"/>
    </row>
    <row r="231" spans="4:8" s="1" customFormat="1" x14ac:dyDescent="0.25">
      <c r="D231" s="10"/>
      <c r="H231" s="14"/>
    </row>
    <row r="232" spans="4:8" s="1" customFormat="1" x14ac:dyDescent="0.25">
      <c r="H232" s="14"/>
    </row>
    <row r="233" spans="4:8" s="1" customFormat="1" x14ac:dyDescent="0.25">
      <c r="D233" s="10"/>
      <c r="H233" s="14"/>
    </row>
    <row r="234" spans="4:8" s="1" customFormat="1" x14ac:dyDescent="0.25">
      <c r="D234" s="10"/>
      <c r="H234" s="14"/>
    </row>
    <row r="235" spans="4:8" s="1" customFormat="1" x14ac:dyDescent="0.25">
      <c r="D235" s="10"/>
      <c r="H235" s="14"/>
    </row>
    <row r="236" spans="4:8" s="1" customFormat="1" x14ac:dyDescent="0.25">
      <c r="H236" s="14"/>
    </row>
    <row r="237" spans="4:8" s="1" customFormat="1" x14ac:dyDescent="0.25">
      <c r="D237" s="10"/>
      <c r="H237" s="14"/>
    </row>
    <row r="238" spans="4:8" s="1" customFormat="1" x14ac:dyDescent="0.25">
      <c r="D238" s="10"/>
      <c r="H238" s="14"/>
    </row>
    <row r="239" spans="4:8" s="1" customFormat="1" x14ac:dyDescent="0.25">
      <c r="D239" s="10"/>
      <c r="H239" s="14"/>
    </row>
    <row r="240" spans="4:8" s="1" customFormat="1" x14ac:dyDescent="0.25">
      <c r="H240" s="14"/>
    </row>
    <row r="241" spans="4:8" s="1" customFormat="1" x14ac:dyDescent="0.25">
      <c r="D241" s="10"/>
      <c r="H241" s="14"/>
    </row>
    <row r="242" spans="4:8" s="1" customFormat="1" x14ac:dyDescent="0.25">
      <c r="D242" s="10"/>
      <c r="H242" s="14"/>
    </row>
    <row r="243" spans="4:8" s="1" customFormat="1" x14ac:dyDescent="0.25">
      <c r="H243" s="14"/>
    </row>
    <row r="244" spans="4:8" s="1" customFormat="1" x14ac:dyDescent="0.25">
      <c r="H244" s="14"/>
    </row>
    <row r="245" spans="4:8" s="1" customFormat="1" x14ac:dyDescent="0.25">
      <c r="H245" s="14"/>
    </row>
    <row r="246" spans="4:8" s="1" customFormat="1" x14ac:dyDescent="0.25">
      <c r="H246" s="14"/>
    </row>
    <row r="247" spans="4:8" s="1" customFormat="1" x14ac:dyDescent="0.25">
      <c r="H247" s="14"/>
    </row>
    <row r="248" spans="4:8" s="1" customFormat="1" x14ac:dyDescent="0.25">
      <c r="H248" s="14"/>
    </row>
    <row r="249" spans="4:8" s="1" customFormat="1" x14ac:dyDescent="0.25">
      <c r="H249" s="14"/>
    </row>
    <row r="250" spans="4:8" s="1" customFormat="1" x14ac:dyDescent="0.25">
      <c r="H250" s="14"/>
    </row>
    <row r="251" spans="4:8" s="1" customFormat="1" x14ac:dyDescent="0.25">
      <c r="H251" s="14"/>
    </row>
    <row r="252" spans="4:8" s="1" customFormat="1" x14ac:dyDescent="0.25">
      <c r="H252" s="14"/>
    </row>
    <row r="253" spans="4:8" s="1" customFormat="1" x14ac:dyDescent="0.25">
      <c r="H253" s="14"/>
    </row>
    <row r="254" spans="4:8" s="1" customFormat="1" x14ac:dyDescent="0.25">
      <c r="H254" s="14"/>
    </row>
  </sheetData>
  <sortState ref="B4:J138">
    <sortCondition descending="1" ref="J3:J138"/>
  </sortState>
  <mergeCells count="64">
    <mergeCell ref="H247:H248"/>
    <mergeCell ref="H249:H250"/>
    <mergeCell ref="H251:H252"/>
    <mergeCell ref="H253:H254"/>
    <mergeCell ref="H235:H236"/>
    <mergeCell ref="H237:H238"/>
    <mergeCell ref="H239:H240"/>
    <mergeCell ref="H241:H242"/>
    <mergeCell ref="H243:H244"/>
    <mergeCell ref="H245:H246"/>
    <mergeCell ref="H233:H234"/>
    <mergeCell ref="H211:H212"/>
    <mergeCell ref="H213:H214"/>
    <mergeCell ref="H215:H216"/>
    <mergeCell ref="H217:H218"/>
    <mergeCell ref="H219:H220"/>
    <mergeCell ref="H221:H222"/>
    <mergeCell ref="H223:H224"/>
    <mergeCell ref="H225:H226"/>
    <mergeCell ref="H227:H228"/>
    <mergeCell ref="H229:H230"/>
    <mergeCell ref="H231:H232"/>
    <mergeCell ref="H209:H210"/>
    <mergeCell ref="H187:H188"/>
    <mergeCell ref="H189:H190"/>
    <mergeCell ref="H191:H192"/>
    <mergeCell ref="H193:H194"/>
    <mergeCell ref="H195:H196"/>
    <mergeCell ref="H197:H198"/>
    <mergeCell ref="H199:H200"/>
    <mergeCell ref="H201:H202"/>
    <mergeCell ref="H203:H204"/>
    <mergeCell ref="H205:H206"/>
    <mergeCell ref="H207:H208"/>
    <mergeCell ref="H185:H186"/>
    <mergeCell ref="H163:H164"/>
    <mergeCell ref="H165:H166"/>
    <mergeCell ref="H167:H168"/>
    <mergeCell ref="H169:H170"/>
    <mergeCell ref="H171:H172"/>
    <mergeCell ref="H173:H174"/>
    <mergeCell ref="H175:H176"/>
    <mergeCell ref="H177:H178"/>
    <mergeCell ref="H179:H180"/>
    <mergeCell ref="H181:H182"/>
    <mergeCell ref="H183:H184"/>
    <mergeCell ref="H161:H162"/>
    <mergeCell ref="H139:H140"/>
    <mergeCell ref="H141:H142"/>
    <mergeCell ref="H143:H144"/>
    <mergeCell ref="H145:H146"/>
    <mergeCell ref="H147:H148"/>
    <mergeCell ref="H149:H150"/>
    <mergeCell ref="H151:H152"/>
    <mergeCell ref="H153:H154"/>
    <mergeCell ref="H155:H156"/>
    <mergeCell ref="H157:H158"/>
    <mergeCell ref="H159:H160"/>
    <mergeCell ref="K1:K2"/>
    <mergeCell ref="A1:A2"/>
    <mergeCell ref="B1:B2"/>
    <mergeCell ref="C1:E1"/>
    <mergeCell ref="F1:G1"/>
    <mergeCell ref="H1:J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CLASS X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MHS</dc:creator>
  <cp:lastModifiedBy>MHS</cp:lastModifiedBy>
  <dcterms:created xsi:type="dcterms:W3CDTF">2022-08-01T08:18:17Z</dcterms:created>
  <dcterms:modified xsi:type="dcterms:W3CDTF">2022-09-04T13:21:46Z</dcterms:modified>
</cp:coreProperties>
</file>