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7555" windowHeight="12315" activeTab="1"/>
  </bookViews>
  <sheets>
    <sheet name="passed in all subjects" sheetId="1" r:id="rId1"/>
    <sheet name="passed under consideration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A75" i="2" l="1"/>
  <c r="Y75" i="2"/>
  <c r="W75" i="2"/>
  <c r="U75" i="2"/>
  <c r="S75" i="2"/>
  <c r="Q75" i="2"/>
  <c r="O75" i="2"/>
  <c r="M75" i="2"/>
  <c r="K75" i="2"/>
  <c r="I75" i="2"/>
  <c r="G75" i="2"/>
  <c r="E75" i="2"/>
  <c r="AB75" i="2" s="1"/>
  <c r="AA70" i="2"/>
  <c r="Y70" i="2"/>
  <c r="W70" i="2"/>
  <c r="U70" i="2"/>
  <c r="S70" i="2"/>
  <c r="Q70" i="2"/>
  <c r="O70" i="2"/>
  <c r="M70" i="2"/>
  <c r="K70" i="2"/>
  <c r="I70" i="2"/>
  <c r="G70" i="2"/>
  <c r="E70" i="2"/>
  <c r="AB70" i="2" s="1"/>
  <c r="AA62" i="2"/>
  <c r="Y62" i="2"/>
  <c r="W62" i="2"/>
  <c r="U62" i="2"/>
  <c r="S62" i="2"/>
  <c r="Q62" i="2"/>
  <c r="O62" i="2"/>
  <c r="M62" i="2"/>
  <c r="K62" i="2"/>
  <c r="I62" i="2"/>
  <c r="G62" i="2"/>
  <c r="E62" i="2"/>
  <c r="AB62" i="2" s="1"/>
  <c r="AA57" i="2"/>
  <c r="Y57" i="2"/>
  <c r="W57" i="2"/>
  <c r="U57" i="2"/>
  <c r="S57" i="2"/>
  <c r="Q57" i="2"/>
  <c r="O57" i="2"/>
  <c r="M57" i="2"/>
  <c r="K57" i="2"/>
  <c r="I57" i="2"/>
  <c r="G57" i="2"/>
  <c r="E57" i="2"/>
  <c r="AB57" i="2" s="1"/>
  <c r="AA55" i="2"/>
  <c r="Y55" i="2"/>
  <c r="W55" i="2"/>
  <c r="U55" i="2"/>
  <c r="S55" i="2"/>
  <c r="Q55" i="2"/>
  <c r="O55" i="2"/>
  <c r="M55" i="2"/>
  <c r="K55" i="2"/>
  <c r="I55" i="2"/>
  <c r="G55" i="2"/>
  <c r="E55" i="2"/>
  <c r="AB55" i="2" s="1"/>
  <c r="Y50" i="2"/>
  <c r="W50" i="2"/>
  <c r="U50" i="2"/>
  <c r="S50" i="2"/>
  <c r="Q50" i="2"/>
  <c r="O50" i="2"/>
  <c r="M50" i="2"/>
  <c r="K50" i="2"/>
  <c r="I50" i="2"/>
  <c r="G50" i="2"/>
  <c r="E50" i="2"/>
  <c r="Z50" i="2" s="1"/>
  <c r="Y45" i="2"/>
  <c r="W45" i="2"/>
  <c r="U45" i="2"/>
  <c r="S45" i="2"/>
  <c r="Q45" i="2"/>
  <c r="O45" i="2"/>
  <c r="M45" i="2"/>
  <c r="K45" i="2"/>
  <c r="I45" i="2"/>
  <c r="G45" i="2"/>
  <c r="E45" i="2"/>
  <c r="Z45" i="2" s="1"/>
  <c r="W43" i="2"/>
  <c r="U43" i="2"/>
  <c r="S43" i="2"/>
  <c r="Q43" i="2"/>
  <c r="O43" i="2"/>
  <c r="M43" i="2"/>
  <c r="K43" i="2"/>
  <c r="I43" i="2"/>
  <c r="Z43" i="2" s="1"/>
  <c r="G43" i="2"/>
  <c r="E43" i="2"/>
  <c r="Y37" i="2"/>
  <c r="W37" i="2"/>
  <c r="U37" i="2"/>
  <c r="S37" i="2"/>
  <c r="Q37" i="2"/>
  <c r="O37" i="2"/>
  <c r="M37" i="2"/>
  <c r="K37" i="2"/>
  <c r="I37" i="2"/>
  <c r="Z37" i="2" s="1"/>
  <c r="G37" i="2"/>
  <c r="E37" i="2"/>
  <c r="Y35" i="2"/>
  <c r="W35" i="2"/>
  <c r="U35" i="2"/>
  <c r="S35" i="2"/>
  <c r="Q35" i="2"/>
  <c r="O35" i="2"/>
  <c r="M35" i="2"/>
  <c r="K35" i="2"/>
  <c r="Z35" i="2" s="1"/>
  <c r="I35" i="2"/>
  <c r="G35" i="2"/>
  <c r="E35" i="2"/>
  <c r="Y28" i="2"/>
  <c r="W28" i="2"/>
  <c r="U28" i="2"/>
  <c r="S28" i="2"/>
  <c r="Q28" i="2"/>
  <c r="O28" i="2"/>
  <c r="M28" i="2"/>
  <c r="K28" i="2"/>
  <c r="Z28" i="2" s="1"/>
  <c r="I28" i="2"/>
  <c r="G28" i="2"/>
  <c r="E28" i="2"/>
  <c r="Y26" i="2"/>
  <c r="W26" i="2"/>
  <c r="U26" i="2"/>
  <c r="S26" i="2"/>
  <c r="Q26" i="2"/>
  <c r="O26" i="2"/>
  <c r="M26" i="2"/>
  <c r="K26" i="2"/>
  <c r="Z26" i="2" s="1"/>
  <c r="I26" i="2"/>
  <c r="G26" i="2"/>
  <c r="E26" i="2"/>
  <c r="Y21" i="2"/>
  <c r="W21" i="2"/>
  <c r="U21" i="2"/>
  <c r="S21" i="2"/>
  <c r="Q21" i="2"/>
  <c r="O21" i="2"/>
  <c r="M21" i="2"/>
  <c r="K21" i="2"/>
  <c r="Z21" i="2" s="1"/>
  <c r="I21" i="2"/>
  <c r="G21" i="2"/>
  <c r="E21" i="2"/>
  <c r="Y19" i="2"/>
  <c r="W19" i="2"/>
  <c r="U19" i="2"/>
  <c r="S19" i="2"/>
  <c r="Q19" i="2"/>
  <c r="O19" i="2"/>
  <c r="M19" i="2"/>
  <c r="K19" i="2"/>
  <c r="Z19" i="2" s="1"/>
  <c r="I19" i="2"/>
  <c r="G19" i="2"/>
  <c r="E19" i="2"/>
  <c r="Y17" i="2"/>
  <c r="W17" i="2"/>
  <c r="U17" i="2"/>
  <c r="S17" i="2"/>
  <c r="Q17" i="2"/>
  <c r="O17" i="2"/>
  <c r="M17" i="2"/>
  <c r="K17" i="2"/>
  <c r="Z17" i="2" s="1"/>
  <c r="I17" i="2"/>
  <c r="G17" i="2"/>
  <c r="E17" i="2"/>
  <c r="Y11" i="2"/>
  <c r="W11" i="2"/>
  <c r="U11" i="2"/>
  <c r="S11" i="2"/>
  <c r="Q11" i="2"/>
  <c r="O11" i="2"/>
  <c r="M11" i="2"/>
  <c r="K11" i="2"/>
  <c r="Z11" i="2" s="1"/>
  <c r="I11" i="2"/>
  <c r="G11" i="2"/>
  <c r="E11" i="2"/>
  <c r="Y9" i="2"/>
  <c r="W9" i="2"/>
  <c r="U9" i="2"/>
  <c r="S9" i="2"/>
  <c r="Q9" i="2"/>
  <c r="O9" i="2"/>
  <c r="M9" i="2"/>
  <c r="K9" i="2"/>
  <c r="Z9" i="2" s="1"/>
  <c r="I9" i="2"/>
  <c r="G9" i="2"/>
  <c r="E9" i="2"/>
  <c r="Y493" i="1"/>
  <c r="W493" i="1"/>
  <c r="U493" i="1"/>
  <c r="S493" i="1"/>
  <c r="Q493" i="1"/>
  <c r="O493" i="1"/>
  <c r="M493" i="1"/>
  <c r="K493" i="1"/>
  <c r="Z493" i="1" s="1"/>
  <c r="I493" i="1"/>
  <c r="G493" i="1"/>
  <c r="E493" i="1"/>
  <c r="Y491" i="1"/>
  <c r="W491" i="1"/>
  <c r="U491" i="1"/>
  <c r="S491" i="1"/>
  <c r="Q491" i="1"/>
  <c r="O491" i="1"/>
  <c r="M491" i="1"/>
  <c r="K491" i="1"/>
  <c r="Z491" i="1" s="1"/>
  <c r="I491" i="1"/>
  <c r="G491" i="1"/>
  <c r="E491" i="1"/>
  <c r="Y489" i="1"/>
  <c r="W489" i="1"/>
  <c r="U489" i="1"/>
  <c r="S489" i="1"/>
  <c r="Q489" i="1"/>
  <c r="O489" i="1"/>
  <c r="M489" i="1"/>
  <c r="K489" i="1"/>
  <c r="Z489" i="1" s="1"/>
  <c r="I489" i="1"/>
  <c r="G489" i="1"/>
  <c r="Y487" i="1"/>
  <c r="W487" i="1"/>
  <c r="U487" i="1"/>
  <c r="S487" i="1"/>
  <c r="Q487" i="1"/>
  <c r="O487" i="1"/>
  <c r="M487" i="1"/>
  <c r="K487" i="1"/>
  <c r="I487" i="1"/>
  <c r="Z487" i="1" s="1"/>
  <c r="G487" i="1"/>
  <c r="Y485" i="1"/>
  <c r="W485" i="1"/>
  <c r="U485" i="1"/>
  <c r="S485" i="1"/>
  <c r="O485" i="1"/>
  <c r="M485" i="1"/>
  <c r="K485" i="1"/>
  <c r="I485" i="1"/>
  <c r="G485" i="1"/>
  <c r="Z485" i="1" s="1"/>
  <c r="O483" i="1"/>
  <c r="M483" i="1"/>
  <c r="K483" i="1"/>
  <c r="I483" i="1"/>
  <c r="Z483" i="1" s="1"/>
  <c r="G483" i="1"/>
  <c r="E483" i="1"/>
  <c r="Y478" i="1"/>
  <c r="W478" i="1"/>
  <c r="U478" i="1"/>
  <c r="S478" i="1"/>
  <c r="Q478" i="1"/>
  <c r="O478" i="1"/>
  <c r="M478" i="1"/>
  <c r="K478" i="1"/>
  <c r="I478" i="1"/>
  <c r="Z478" i="1" s="1"/>
  <c r="G478" i="1"/>
  <c r="E478" i="1"/>
  <c r="Y476" i="1"/>
  <c r="W476" i="1"/>
  <c r="U476" i="1"/>
  <c r="S476" i="1"/>
  <c r="Q476" i="1"/>
  <c r="O476" i="1"/>
  <c r="M476" i="1"/>
  <c r="K476" i="1"/>
  <c r="I476" i="1"/>
  <c r="Z476" i="1" s="1"/>
  <c r="G476" i="1"/>
  <c r="E476" i="1"/>
  <c r="Y474" i="1"/>
  <c r="W474" i="1"/>
  <c r="U474" i="1"/>
  <c r="S474" i="1"/>
  <c r="Q474" i="1"/>
  <c r="O474" i="1"/>
  <c r="M474" i="1"/>
  <c r="K474" i="1"/>
  <c r="I474" i="1"/>
  <c r="Z474" i="1" s="1"/>
  <c r="G474" i="1"/>
  <c r="E474" i="1"/>
  <c r="Y468" i="1"/>
  <c r="W468" i="1"/>
  <c r="U468" i="1"/>
  <c r="S468" i="1"/>
  <c r="Q468" i="1"/>
  <c r="O468" i="1"/>
  <c r="M468" i="1"/>
  <c r="K468" i="1"/>
  <c r="Z468" i="1" s="1"/>
  <c r="I468" i="1"/>
  <c r="G468" i="1"/>
  <c r="E468" i="1"/>
  <c r="Y466" i="1"/>
  <c r="W466" i="1"/>
  <c r="U466" i="1"/>
  <c r="S466" i="1"/>
  <c r="Q466" i="1"/>
  <c r="O466" i="1"/>
  <c r="M466" i="1"/>
  <c r="K466" i="1"/>
  <c r="Z466" i="1" s="1"/>
  <c r="I466" i="1"/>
  <c r="G466" i="1"/>
  <c r="E466" i="1"/>
  <c r="Y464" i="1"/>
  <c r="W464" i="1"/>
  <c r="U464" i="1"/>
  <c r="S464" i="1"/>
  <c r="Q464" i="1"/>
  <c r="O464" i="1"/>
  <c r="M464" i="1"/>
  <c r="K464" i="1"/>
  <c r="Z464" i="1" s="1"/>
  <c r="I464" i="1"/>
  <c r="G464" i="1"/>
  <c r="E464" i="1"/>
  <c r="Y462" i="1"/>
  <c r="W462" i="1"/>
  <c r="U462" i="1"/>
  <c r="S462" i="1"/>
  <c r="Q462" i="1"/>
  <c r="O462" i="1"/>
  <c r="M462" i="1"/>
  <c r="K462" i="1"/>
  <c r="Z462" i="1" s="1"/>
  <c r="I462" i="1"/>
  <c r="G462" i="1"/>
  <c r="E462" i="1"/>
  <c r="Y460" i="1"/>
  <c r="W460" i="1"/>
  <c r="U460" i="1"/>
  <c r="S460" i="1"/>
  <c r="Q460" i="1"/>
  <c r="O460" i="1"/>
  <c r="M460" i="1"/>
  <c r="K460" i="1"/>
  <c r="Z460" i="1" s="1"/>
  <c r="I460" i="1"/>
  <c r="G460" i="1"/>
  <c r="E460" i="1"/>
  <c r="Y458" i="1"/>
  <c r="W458" i="1"/>
  <c r="U458" i="1"/>
  <c r="S458" i="1"/>
  <c r="Q458" i="1"/>
  <c r="O458" i="1"/>
  <c r="M458" i="1"/>
  <c r="K458" i="1"/>
  <c r="Z458" i="1" s="1"/>
  <c r="I458" i="1"/>
  <c r="G458" i="1"/>
  <c r="E458" i="1"/>
  <c r="Y456" i="1"/>
  <c r="W456" i="1"/>
  <c r="U456" i="1"/>
  <c r="S456" i="1"/>
  <c r="Q456" i="1"/>
  <c r="O456" i="1"/>
  <c r="M456" i="1"/>
  <c r="K456" i="1"/>
  <c r="Z456" i="1" s="1"/>
  <c r="I456" i="1"/>
  <c r="G456" i="1"/>
  <c r="E456" i="1"/>
  <c r="Y454" i="1"/>
  <c r="W454" i="1"/>
  <c r="U454" i="1"/>
  <c r="S454" i="1"/>
  <c r="Q454" i="1"/>
  <c r="O454" i="1"/>
  <c r="M454" i="1"/>
  <c r="K454" i="1"/>
  <c r="Z454" i="1" s="1"/>
  <c r="I454" i="1"/>
  <c r="G454" i="1"/>
  <c r="E454" i="1"/>
  <c r="Y452" i="1"/>
  <c r="W452" i="1"/>
  <c r="U452" i="1"/>
  <c r="S452" i="1"/>
  <c r="Q452" i="1"/>
  <c r="O452" i="1"/>
  <c r="M452" i="1"/>
  <c r="K452" i="1"/>
  <c r="Z452" i="1" s="1"/>
  <c r="I452" i="1"/>
  <c r="G452" i="1"/>
  <c r="E452" i="1"/>
  <c r="Y447" i="1"/>
  <c r="W447" i="1"/>
  <c r="U447" i="1"/>
  <c r="S447" i="1"/>
  <c r="Q447" i="1"/>
  <c r="O447" i="1"/>
  <c r="M447" i="1"/>
  <c r="K447" i="1"/>
  <c r="Z447" i="1" s="1"/>
  <c r="I447" i="1"/>
  <c r="G447" i="1"/>
  <c r="E447" i="1"/>
  <c r="Y445" i="1"/>
  <c r="W445" i="1"/>
  <c r="U445" i="1"/>
  <c r="S445" i="1"/>
  <c r="Q445" i="1"/>
  <c r="O445" i="1"/>
  <c r="M445" i="1"/>
  <c r="K445" i="1"/>
  <c r="Z445" i="1" s="1"/>
  <c r="I445" i="1"/>
  <c r="G445" i="1"/>
  <c r="E445" i="1"/>
  <c r="Y443" i="1"/>
  <c r="W443" i="1"/>
  <c r="U443" i="1"/>
  <c r="S443" i="1"/>
  <c r="Q443" i="1"/>
  <c r="O443" i="1"/>
  <c r="M443" i="1"/>
  <c r="K443" i="1"/>
  <c r="Z443" i="1" s="1"/>
  <c r="I443" i="1"/>
  <c r="G443" i="1"/>
  <c r="E443" i="1"/>
  <c r="Y441" i="1"/>
  <c r="W441" i="1"/>
  <c r="U441" i="1"/>
  <c r="S441" i="1"/>
  <c r="Q441" i="1"/>
  <c r="O441" i="1"/>
  <c r="M441" i="1"/>
  <c r="K441" i="1"/>
  <c r="Z441" i="1" s="1"/>
  <c r="I441" i="1"/>
  <c r="G441" i="1"/>
  <c r="E441" i="1"/>
  <c r="Y439" i="1"/>
  <c r="W439" i="1"/>
  <c r="U439" i="1"/>
  <c r="S439" i="1"/>
  <c r="Q439" i="1"/>
  <c r="O439" i="1"/>
  <c r="M439" i="1"/>
  <c r="K439" i="1"/>
  <c r="Z439" i="1" s="1"/>
  <c r="I439" i="1"/>
  <c r="G439" i="1"/>
  <c r="E439" i="1"/>
  <c r="Y437" i="1"/>
  <c r="W437" i="1"/>
  <c r="U437" i="1"/>
  <c r="S437" i="1"/>
  <c r="Q437" i="1"/>
  <c r="O437" i="1"/>
  <c r="M437" i="1"/>
  <c r="K437" i="1"/>
  <c r="Z437" i="1" s="1"/>
  <c r="I437" i="1"/>
  <c r="G437" i="1"/>
  <c r="E437" i="1"/>
  <c r="Y431" i="1"/>
  <c r="W431" i="1"/>
  <c r="U431" i="1"/>
  <c r="S431" i="1"/>
  <c r="Q431" i="1"/>
  <c r="O431" i="1"/>
  <c r="M431" i="1"/>
  <c r="K431" i="1"/>
  <c r="Z431" i="1" s="1"/>
  <c r="I431" i="1"/>
  <c r="G431" i="1"/>
  <c r="E431" i="1"/>
  <c r="Y429" i="1"/>
  <c r="W429" i="1"/>
  <c r="U429" i="1"/>
  <c r="S429" i="1"/>
  <c r="Q429" i="1"/>
  <c r="O429" i="1"/>
  <c r="M429" i="1"/>
  <c r="K429" i="1"/>
  <c r="Z429" i="1" s="1"/>
  <c r="I429" i="1"/>
  <c r="G429" i="1"/>
  <c r="E429" i="1"/>
  <c r="Y427" i="1"/>
  <c r="W427" i="1"/>
  <c r="U427" i="1"/>
  <c r="S427" i="1"/>
  <c r="Q427" i="1"/>
  <c r="O427" i="1"/>
  <c r="M427" i="1"/>
  <c r="K427" i="1"/>
  <c r="Z427" i="1" s="1"/>
  <c r="I427" i="1"/>
  <c r="G427" i="1"/>
  <c r="E427" i="1"/>
  <c r="Y425" i="1"/>
  <c r="W425" i="1"/>
  <c r="U425" i="1"/>
  <c r="S425" i="1"/>
  <c r="Q425" i="1"/>
  <c r="O425" i="1"/>
  <c r="M425" i="1"/>
  <c r="K425" i="1"/>
  <c r="Z425" i="1" s="1"/>
  <c r="I425" i="1"/>
  <c r="G425" i="1"/>
  <c r="E425" i="1"/>
  <c r="Y419" i="1"/>
  <c r="W419" i="1"/>
  <c r="U419" i="1"/>
  <c r="S419" i="1"/>
  <c r="Q419" i="1"/>
  <c r="O419" i="1"/>
  <c r="M419" i="1"/>
  <c r="K419" i="1"/>
  <c r="Z419" i="1" s="1"/>
  <c r="I419" i="1"/>
  <c r="G419" i="1"/>
  <c r="E419" i="1"/>
  <c r="Y417" i="1"/>
  <c r="W417" i="1"/>
  <c r="U417" i="1"/>
  <c r="S417" i="1"/>
  <c r="Q417" i="1"/>
  <c r="O417" i="1"/>
  <c r="M417" i="1"/>
  <c r="K417" i="1"/>
  <c r="Z417" i="1" s="1"/>
  <c r="I417" i="1"/>
  <c r="G417" i="1"/>
  <c r="E417" i="1"/>
  <c r="Y415" i="1"/>
  <c r="U415" i="1"/>
  <c r="S415" i="1"/>
  <c r="Q415" i="1"/>
  <c r="O415" i="1"/>
  <c r="M415" i="1"/>
  <c r="K415" i="1"/>
  <c r="G415" i="1"/>
  <c r="Z415" i="1" s="1"/>
  <c r="E415" i="1"/>
  <c r="Y413" i="1"/>
  <c r="U413" i="1"/>
  <c r="S413" i="1"/>
  <c r="Q413" i="1"/>
  <c r="O413" i="1"/>
  <c r="M413" i="1"/>
  <c r="K413" i="1"/>
  <c r="I413" i="1"/>
  <c r="G413" i="1"/>
  <c r="E413" i="1"/>
  <c r="Z413" i="1" s="1"/>
  <c r="Y411" i="1"/>
  <c r="U411" i="1"/>
  <c r="S411" i="1"/>
  <c r="Q411" i="1"/>
  <c r="O411" i="1"/>
  <c r="M411" i="1"/>
  <c r="K411" i="1"/>
  <c r="I411" i="1"/>
  <c r="G411" i="1"/>
  <c r="E411" i="1"/>
  <c r="Z411" i="1" s="1"/>
  <c r="Y409" i="1"/>
  <c r="U409" i="1"/>
  <c r="S409" i="1"/>
  <c r="Q409" i="1"/>
  <c r="O409" i="1"/>
  <c r="M409" i="1"/>
  <c r="K409" i="1"/>
  <c r="I409" i="1"/>
  <c r="Z409" i="1" s="1"/>
  <c r="G409" i="1"/>
  <c r="E409" i="1"/>
  <c r="Y407" i="1"/>
  <c r="W407" i="1"/>
  <c r="U407" i="1"/>
  <c r="S407" i="1"/>
  <c r="Q407" i="1"/>
  <c r="O407" i="1"/>
  <c r="M407" i="1"/>
  <c r="K407" i="1"/>
  <c r="G407" i="1"/>
  <c r="E407" i="1"/>
  <c r="Z407" i="1" s="1"/>
  <c r="W402" i="1"/>
  <c r="U402" i="1"/>
  <c r="S402" i="1"/>
  <c r="Q402" i="1"/>
  <c r="O402" i="1"/>
  <c r="M402" i="1"/>
  <c r="K402" i="1"/>
  <c r="I402" i="1"/>
  <c r="G402" i="1"/>
  <c r="E402" i="1"/>
  <c r="Z402" i="1" s="1"/>
  <c r="W400" i="1"/>
  <c r="U400" i="1"/>
  <c r="S400" i="1"/>
  <c r="Q400" i="1"/>
  <c r="O400" i="1"/>
  <c r="M400" i="1"/>
  <c r="K400" i="1"/>
  <c r="I400" i="1"/>
  <c r="G400" i="1"/>
  <c r="E400" i="1"/>
  <c r="Z400" i="1" s="1"/>
  <c r="W398" i="1"/>
  <c r="U398" i="1"/>
  <c r="S398" i="1"/>
  <c r="Q398" i="1"/>
  <c r="O398" i="1"/>
  <c r="M398" i="1"/>
  <c r="K398" i="1"/>
  <c r="I398" i="1"/>
  <c r="Z398" i="1" s="1"/>
  <c r="G398" i="1"/>
  <c r="E398" i="1"/>
  <c r="W389" i="1"/>
  <c r="U389" i="1"/>
  <c r="S389" i="1"/>
  <c r="Q389" i="1"/>
  <c r="O389" i="1"/>
  <c r="M389" i="1"/>
  <c r="K389" i="1"/>
  <c r="I389" i="1"/>
  <c r="G389" i="1"/>
  <c r="E389" i="1"/>
  <c r="Z389" i="1" s="1"/>
  <c r="W387" i="1"/>
  <c r="U387" i="1"/>
  <c r="S387" i="1"/>
  <c r="Q387" i="1"/>
  <c r="O387" i="1"/>
  <c r="M387" i="1"/>
  <c r="K387" i="1"/>
  <c r="I387" i="1"/>
  <c r="G387" i="1"/>
  <c r="E387" i="1"/>
  <c r="Z387" i="1" s="1"/>
  <c r="W385" i="1"/>
  <c r="U385" i="1"/>
  <c r="S385" i="1"/>
  <c r="Q385" i="1"/>
  <c r="O385" i="1"/>
  <c r="M385" i="1"/>
  <c r="K385" i="1"/>
  <c r="I385" i="1"/>
  <c r="G385" i="1"/>
  <c r="E385" i="1"/>
  <c r="Z385" i="1" s="1"/>
  <c r="W383" i="1"/>
  <c r="U383" i="1"/>
  <c r="S383" i="1"/>
  <c r="Q383" i="1"/>
  <c r="O383" i="1"/>
  <c r="M383" i="1"/>
  <c r="K383" i="1"/>
  <c r="I383" i="1"/>
  <c r="Z383" i="1" s="1"/>
  <c r="G383" i="1"/>
  <c r="E383" i="1"/>
  <c r="W381" i="1"/>
  <c r="U381" i="1"/>
  <c r="S381" i="1"/>
  <c r="Q381" i="1"/>
  <c r="O381" i="1"/>
  <c r="M381" i="1"/>
  <c r="K381" i="1"/>
  <c r="I381" i="1"/>
  <c r="G381" i="1"/>
  <c r="E381" i="1"/>
  <c r="Z381" i="1" s="1"/>
  <c r="W376" i="1"/>
  <c r="U376" i="1"/>
  <c r="S376" i="1"/>
  <c r="Q376" i="1"/>
  <c r="O376" i="1"/>
  <c r="M376" i="1"/>
  <c r="K376" i="1"/>
  <c r="I376" i="1"/>
  <c r="G376" i="1"/>
  <c r="E376" i="1"/>
  <c r="Z376" i="1" s="1"/>
  <c r="W374" i="1"/>
  <c r="U374" i="1"/>
  <c r="S374" i="1"/>
  <c r="Q374" i="1"/>
  <c r="O374" i="1"/>
  <c r="M374" i="1"/>
  <c r="K374" i="1"/>
  <c r="I374" i="1"/>
  <c r="G374" i="1"/>
  <c r="E374" i="1"/>
  <c r="Z374" i="1" s="1"/>
  <c r="W372" i="1"/>
  <c r="U372" i="1"/>
  <c r="S372" i="1"/>
  <c r="Q372" i="1"/>
  <c r="O372" i="1"/>
  <c r="M372" i="1"/>
  <c r="K372" i="1"/>
  <c r="I372" i="1"/>
  <c r="Z372" i="1" s="1"/>
  <c r="G372" i="1"/>
  <c r="E372" i="1"/>
  <c r="W370" i="1"/>
  <c r="U370" i="1"/>
  <c r="S370" i="1"/>
  <c r="Q370" i="1"/>
  <c r="O370" i="1"/>
  <c r="M370" i="1"/>
  <c r="K370" i="1"/>
  <c r="I370" i="1"/>
  <c r="G370" i="1"/>
  <c r="E370" i="1"/>
  <c r="Z370" i="1" s="1"/>
  <c r="W365" i="1"/>
  <c r="U365" i="1"/>
  <c r="S365" i="1"/>
  <c r="Q365" i="1"/>
  <c r="O365" i="1"/>
  <c r="M365" i="1"/>
  <c r="K365" i="1"/>
  <c r="I365" i="1"/>
  <c r="G365" i="1"/>
  <c r="E365" i="1"/>
  <c r="Z365" i="1" s="1"/>
  <c r="W363" i="1"/>
  <c r="U363" i="1"/>
  <c r="S363" i="1"/>
  <c r="Q363" i="1"/>
  <c r="O363" i="1"/>
  <c r="M363" i="1"/>
  <c r="K363" i="1"/>
  <c r="I363" i="1"/>
  <c r="G363" i="1"/>
  <c r="E363" i="1"/>
  <c r="Z363" i="1" s="1"/>
  <c r="W361" i="1"/>
  <c r="U361" i="1"/>
  <c r="S361" i="1"/>
  <c r="Q361" i="1"/>
  <c r="O361" i="1"/>
  <c r="M361" i="1"/>
  <c r="K361" i="1"/>
  <c r="I361" i="1"/>
  <c r="Z361" i="1" s="1"/>
  <c r="G361" i="1"/>
  <c r="E361" i="1"/>
  <c r="Y356" i="1"/>
  <c r="W356" i="1"/>
  <c r="U356" i="1"/>
  <c r="S356" i="1"/>
  <c r="Q356" i="1"/>
  <c r="O356" i="1"/>
  <c r="M356" i="1"/>
  <c r="K356" i="1"/>
  <c r="I356" i="1"/>
  <c r="G356" i="1"/>
  <c r="E356" i="1"/>
  <c r="Z356" i="1" s="1"/>
  <c r="Y354" i="1"/>
  <c r="W354" i="1"/>
  <c r="U354" i="1"/>
  <c r="S354" i="1"/>
  <c r="Q354" i="1"/>
  <c r="O354" i="1"/>
  <c r="M354" i="1"/>
  <c r="K354" i="1"/>
  <c r="I354" i="1"/>
  <c r="Z354" i="1" s="1"/>
  <c r="G354" i="1"/>
  <c r="E354" i="1"/>
  <c r="Y352" i="1"/>
  <c r="W352" i="1"/>
  <c r="U352" i="1"/>
  <c r="S352" i="1"/>
  <c r="Q352" i="1"/>
  <c r="O352" i="1"/>
  <c r="M352" i="1"/>
  <c r="K352" i="1"/>
  <c r="I352" i="1"/>
  <c r="Z352" i="1" s="1"/>
  <c r="G352" i="1"/>
  <c r="E352" i="1"/>
  <c r="Y350" i="1"/>
  <c r="W350" i="1"/>
  <c r="U350" i="1"/>
  <c r="S350" i="1"/>
  <c r="Q350" i="1"/>
  <c r="O350" i="1"/>
  <c r="M350" i="1"/>
  <c r="K350" i="1"/>
  <c r="I350" i="1"/>
  <c r="Z350" i="1" s="1"/>
  <c r="G350" i="1"/>
  <c r="E350" i="1"/>
  <c r="Y348" i="1"/>
  <c r="W348" i="1"/>
  <c r="U348" i="1"/>
  <c r="S348" i="1"/>
  <c r="Q348" i="1"/>
  <c r="O348" i="1"/>
  <c r="M348" i="1"/>
  <c r="K348" i="1"/>
  <c r="I348" i="1"/>
  <c r="Z348" i="1" s="1"/>
  <c r="G348" i="1"/>
  <c r="E348" i="1"/>
  <c r="Y342" i="1"/>
  <c r="W342" i="1"/>
  <c r="U342" i="1"/>
  <c r="S342" i="1"/>
  <c r="Q342" i="1"/>
  <c r="O342" i="1"/>
  <c r="M342" i="1"/>
  <c r="K342" i="1"/>
  <c r="I342" i="1"/>
  <c r="Z342" i="1" s="1"/>
  <c r="G342" i="1"/>
  <c r="E342" i="1"/>
  <c r="Y340" i="1"/>
  <c r="W340" i="1"/>
  <c r="U340" i="1"/>
  <c r="S340" i="1"/>
  <c r="Q340" i="1"/>
  <c r="O340" i="1"/>
  <c r="M340" i="1"/>
  <c r="K340" i="1"/>
  <c r="I340" i="1"/>
  <c r="Z340" i="1" s="1"/>
  <c r="G340" i="1"/>
  <c r="E340" i="1"/>
  <c r="Y338" i="1"/>
  <c r="W338" i="1"/>
  <c r="U338" i="1"/>
  <c r="S338" i="1"/>
  <c r="Q338" i="1"/>
  <c r="O338" i="1"/>
  <c r="M338" i="1"/>
  <c r="K338" i="1"/>
  <c r="I338" i="1"/>
  <c r="Z338" i="1" s="1"/>
  <c r="G338" i="1"/>
  <c r="E338" i="1"/>
  <c r="Y336" i="1"/>
  <c r="W336" i="1"/>
  <c r="U336" i="1"/>
  <c r="S336" i="1"/>
  <c r="Q336" i="1"/>
  <c r="O336" i="1"/>
  <c r="M336" i="1"/>
  <c r="K336" i="1"/>
  <c r="I336" i="1"/>
  <c r="Z336" i="1" s="1"/>
  <c r="G336" i="1"/>
  <c r="E336" i="1"/>
  <c r="Y334" i="1"/>
  <c r="W334" i="1"/>
  <c r="U334" i="1"/>
  <c r="S334" i="1"/>
  <c r="Q334" i="1"/>
  <c r="O334" i="1"/>
  <c r="M334" i="1"/>
  <c r="K334" i="1"/>
  <c r="I334" i="1"/>
  <c r="Z334" i="1" s="1"/>
  <c r="G334" i="1"/>
  <c r="E334" i="1"/>
  <c r="Y332" i="1"/>
  <c r="W332" i="1"/>
  <c r="U332" i="1"/>
  <c r="S332" i="1"/>
  <c r="Q332" i="1"/>
  <c r="O332" i="1"/>
  <c r="M332" i="1"/>
  <c r="K332" i="1"/>
  <c r="I332" i="1"/>
  <c r="Z332" i="1" s="1"/>
  <c r="G332" i="1"/>
  <c r="E332" i="1"/>
  <c r="Y330" i="1"/>
  <c r="W330" i="1"/>
  <c r="U330" i="1"/>
  <c r="S330" i="1"/>
  <c r="Q330" i="1"/>
  <c r="O330" i="1"/>
  <c r="M330" i="1"/>
  <c r="K330" i="1"/>
  <c r="I330" i="1"/>
  <c r="Z330" i="1" s="1"/>
  <c r="G330" i="1"/>
  <c r="E330" i="1"/>
  <c r="Y328" i="1"/>
  <c r="W328" i="1"/>
  <c r="U328" i="1"/>
  <c r="S328" i="1"/>
  <c r="Q328" i="1"/>
  <c r="O328" i="1"/>
  <c r="M328" i="1"/>
  <c r="K328" i="1"/>
  <c r="I328" i="1"/>
  <c r="Z328" i="1" s="1"/>
  <c r="G328" i="1"/>
  <c r="E328" i="1"/>
  <c r="Y326" i="1"/>
  <c r="W326" i="1"/>
  <c r="U326" i="1"/>
  <c r="S326" i="1"/>
  <c r="Q326" i="1"/>
  <c r="O326" i="1"/>
  <c r="M326" i="1"/>
  <c r="K326" i="1"/>
  <c r="I326" i="1"/>
  <c r="Z326" i="1" s="1"/>
  <c r="G326" i="1"/>
  <c r="E326" i="1"/>
  <c r="Y324" i="1"/>
  <c r="W324" i="1"/>
  <c r="U324" i="1"/>
  <c r="S324" i="1"/>
  <c r="Q324" i="1"/>
  <c r="O324" i="1"/>
  <c r="M324" i="1"/>
  <c r="K324" i="1"/>
  <c r="Z324" i="1" s="1"/>
  <c r="I324" i="1"/>
  <c r="G324" i="1"/>
  <c r="E324" i="1"/>
  <c r="Y322" i="1"/>
  <c r="W322" i="1"/>
  <c r="U322" i="1"/>
  <c r="S322" i="1"/>
  <c r="Q322" i="1"/>
  <c r="O322" i="1"/>
  <c r="M322" i="1"/>
  <c r="K322" i="1"/>
  <c r="Z322" i="1" s="1"/>
  <c r="I322" i="1"/>
  <c r="G322" i="1"/>
  <c r="E322" i="1"/>
  <c r="Y320" i="1"/>
  <c r="W320" i="1"/>
  <c r="U320" i="1"/>
  <c r="S320" i="1"/>
  <c r="Q320" i="1"/>
  <c r="O320" i="1"/>
  <c r="M320" i="1"/>
  <c r="K320" i="1"/>
  <c r="Z320" i="1" s="1"/>
  <c r="I320" i="1"/>
  <c r="G320" i="1"/>
  <c r="E320" i="1"/>
  <c r="Y315" i="1"/>
  <c r="W315" i="1"/>
  <c r="U315" i="1"/>
  <c r="S315" i="1"/>
  <c r="Q315" i="1"/>
  <c r="O315" i="1"/>
  <c r="M315" i="1"/>
  <c r="K315" i="1"/>
  <c r="Z315" i="1" s="1"/>
  <c r="I315" i="1"/>
  <c r="G315" i="1"/>
  <c r="E315" i="1"/>
  <c r="Y313" i="1"/>
  <c r="W313" i="1"/>
  <c r="U313" i="1"/>
  <c r="S313" i="1"/>
  <c r="Q313" i="1"/>
  <c r="O313" i="1"/>
  <c r="M313" i="1"/>
  <c r="K313" i="1"/>
  <c r="Z313" i="1" s="1"/>
  <c r="I313" i="1"/>
  <c r="G313" i="1"/>
  <c r="E313" i="1"/>
  <c r="Y311" i="1"/>
  <c r="W311" i="1"/>
  <c r="U311" i="1"/>
  <c r="S311" i="1"/>
  <c r="Q311" i="1"/>
  <c r="O311" i="1"/>
  <c r="M311" i="1"/>
  <c r="K311" i="1"/>
  <c r="Z311" i="1" s="1"/>
  <c r="I311" i="1"/>
  <c r="G311" i="1"/>
  <c r="E311" i="1"/>
  <c r="Y309" i="1"/>
  <c r="W309" i="1"/>
  <c r="U309" i="1"/>
  <c r="S309" i="1"/>
  <c r="Q309" i="1"/>
  <c r="O309" i="1"/>
  <c r="M309" i="1"/>
  <c r="K309" i="1"/>
  <c r="Z309" i="1" s="1"/>
  <c r="I309" i="1"/>
  <c r="G309" i="1"/>
  <c r="E309" i="1"/>
  <c r="Y307" i="1"/>
  <c r="W307" i="1"/>
  <c r="U307" i="1"/>
  <c r="S307" i="1"/>
  <c r="Q307" i="1"/>
  <c r="O307" i="1"/>
  <c r="M307" i="1"/>
  <c r="K307" i="1"/>
  <c r="Z307" i="1" s="1"/>
  <c r="I307" i="1"/>
  <c r="G307" i="1"/>
  <c r="E307" i="1"/>
  <c r="Y305" i="1"/>
  <c r="W305" i="1"/>
  <c r="U305" i="1"/>
  <c r="S305" i="1"/>
  <c r="Q305" i="1"/>
  <c r="O305" i="1"/>
  <c r="M305" i="1"/>
  <c r="K305" i="1"/>
  <c r="Z305" i="1" s="1"/>
  <c r="I305" i="1"/>
  <c r="G305" i="1"/>
  <c r="E305" i="1"/>
  <c r="Y303" i="1"/>
  <c r="W303" i="1"/>
  <c r="U303" i="1"/>
  <c r="S303" i="1"/>
  <c r="Q303" i="1"/>
  <c r="O303" i="1"/>
  <c r="M303" i="1"/>
  <c r="K303" i="1"/>
  <c r="Z303" i="1" s="1"/>
  <c r="I303" i="1"/>
  <c r="G303" i="1"/>
  <c r="E303" i="1"/>
  <c r="Y301" i="1"/>
  <c r="W301" i="1"/>
  <c r="U301" i="1"/>
  <c r="S301" i="1"/>
  <c r="Q301" i="1"/>
  <c r="O301" i="1"/>
  <c r="M301" i="1"/>
  <c r="K301" i="1"/>
  <c r="Z301" i="1" s="1"/>
  <c r="I301" i="1"/>
  <c r="G301" i="1"/>
  <c r="E301" i="1"/>
  <c r="Y299" i="1"/>
  <c r="W299" i="1"/>
  <c r="U299" i="1"/>
  <c r="S299" i="1"/>
  <c r="Q299" i="1"/>
  <c r="O299" i="1"/>
  <c r="M299" i="1"/>
  <c r="K299" i="1"/>
  <c r="Z299" i="1" s="1"/>
  <c r="I299" i="1"/>
  <c r="G299" i="1"/>
  <c r="E299" i="1"/>
  <c r="Y297" i="1"/>
  <c r="W297" i="1"/>
  <c r="U297" i="1"/>
  <c r="S297" i="1"/>
  <c r="Q297" i="1"/>
  <c r="O297" i="1"/>
  <c r="M297" i="1"/>
  <c r="K297" i="1"/>
  <c r="Z297" i="1" s="1"/>
  <c r="I297" i="1"/>
  <c r="G297" i="1"/>
  <c r="E297" i="1"/>
  <c r="Y295" i="1"/>
  <c r="W295" i="1"/>
  <c r="U295" i="1"/>
  <c r="S295" i="1"/>
  <c r="Q295" i="1"/>
  <c r="O295" i="1"/>
  <c r="M295" i="1"/>
  <c r="K295" i="1"/>
  <c r="Z295" i="1" s="1"/>
  <c r="I295" i="1"/>
  <c r="G295" i="1"/>
  <c r="E295" i="1"/>
  <c r="Y282" i="1"/>
  <c r="W282" i="1"/>
  <c r="U282" i="1"/>
  <c r="S282" i="1"/>
  <c r="Q282" i="1"/>
  <c r="O282" i="1"/>
  <c r="M282" i="1"/>
  <c r="K282" i="1"/>
  <c r="Z282" i="1" s="1"/>
  <c r="I282" i="1"/>
  <c r="G282" i="1"/>
  <c r="E282" i="1"/>
  <c r="Y280" i="1"/>
  <c r="W280" i="1"/>
  <c r="U280" i="1"/>
  <c r="S280" i="1"/>
  <c r="Q280" i="1"/>
  <c r="O280" i="1"/>
  <c r="M280" i="1"/>
  <c r="K280" i="1"/>
  <c r="Z280" i="1" s="1"/>
  <c r="I280" i="1"/>
  <c r="G280" i="1"/>
  <c r="E280" i="1"/>
  <c r="Y278" i="1"/>
  <c r="W278" i="1"/>
  <c r="U278" i="1"/>
  <c r="S278" i="1"/>
  <c r="Q278" i="1"/>
  <c r="O278" i="1"/>
  <c r="M278" i="1"/>
  <c r="K278" i="1"/>
  <c r="Z278" i="1" s="1"/>
  <c r="I278" i="1"/>
  <c r="G278" i="1"/>
  <c r="E278" i="1"/>
  <c r="Y276" i="1"/>
  <c r="W276" i="1"/>
  <c r="U276" i="1"/>
  <c r="S276" i="1"/>
  <c r="Q276" i="1"/>
  <c r="O276" i="1"/>
  <c r="M276" i="1"/>
  <c r="K276" i="1"/>
  <c r="Z276" i="1" s="1"/>
  <c r="I276" i="1"/>
  <c r="G276" i="1"/>
  <c r="E276" i="1"/>
  <c r="Y274" i="1"/>
  <c r="W274" i="1"/>
  <c r="U274" i="1"/>
  <c r="S274" i="1"/>
  <c r="Q274" i="1"/>
  <c r="O274" i="1"/>
  <c r="M274" i="1"/>
  <c r="K274" i="1"/>
  <c r="Z274" i="1" s="1"/>
  <c r="I274" i="1"/>
  <c r="G274" i="1"/>
  <c r="E274" i="1"/>
  <c r="Y272" i="1"/>
  <c r="W272" i="1"/>
  <c r="U272" i="1"/>
  <c r="S272" i="1"/>
  <c r="Q272" i="1"/>
  <c r="O272" i="1"/>
  <c r="M272" i="1"/>
  <c r="K272" i="1"/>
  <c r="Z272" i="1" s="1"/>
  <c r="I272" i="1"/>
  <c r="G272" i="1"/>
  <c r="E272" i="1"/>
  <c r="Y265" i="1"/>
  <c r="W265" i="1"/>
  <c r="U265" i="1"/>
  <c r="S265" i="1"/>
  <c r="Q265" i="1"/>
  <c r="O265" i="1"/>
  <c r="M265" i="1"/>
  <c r="K265" i="1"/>
  <c r="Z265" i="1" s="1"/>
  <c r="I265" i="1"/>
  <c r="G265" i="1"/>
  <c r="E265" i="1"/>
  <c r="Y263" i="1"/>
  <c r="W263" i="1"/>
  <c r="U263" i="1"/>
  <c r="S263" i="1"/>
  <c r="Q263" i="1"/>
  <c r="O263" i="1"/>
  <c r="M263" i="1"/>
  <c r="K263" i="1"/>
  <c r="Z263" i="1" s="1"/>
  <c r="I263" i="1"/>
  <c r="G263" i="1"/>
  <c r="E263" i="1"/>
  <c r="Y261" i="1"/>
  <c r="W261" i="1"/>
  <c r="U261" i="1"/>
  <c r="S261" i="1"/>
  <c r="Q261" i="1"/>
  <c r="O261" i="1"/>
  <c r="M261" i="1"/>
  <c r="K261" i="1"/>
  <c r="Z261" i="1" s="1"/>
  <c r="I261" i="1"/>
  <c r="G261" i="1"/>
  <c r="E261" i="1"/>
  <c r="Y259" i="1"/>
  <c r="W259" i="1"/>
  <c r="U259" i="1"/>
  <c r="S259" i="1"/>
  <c r="Q259" i="1"/>
  <c r="O259" i="1"/>
  <c r="M259" i="1"/>
  <c r="K259" i="1"/>
  <c r="Z259" i="1" s="1"/>
  <c r="I259" i="1"/>
  <c r="G259" i="1"/>
  <c r="E259" i="1"/>
  <c r="Y257" i="1"/>
  <c r="W257" i="1"/>
  <c r="U257" i="1"/>
  <c r="S257" i="1"/>
  <c r="Q257" i="1"/>
  <c r="O257" i="1"/>
  <c r="M257" i="1"/>
  <c r="K257" i="1"/>
  <c r="Z257" i="1" s="1"/>
  <c r="I257" i="1"/>
  <c r="G257" i="1"/>
  <c r="E257" i="1"/>
  <c r="Y255" i="1"/>
  <c r="W255" i="1"/>
  <c r="U255" i="1"/>
  <c r="S255" i="1"/>
  <c r="Q255" i="1"/>
  <c r="O255" i="1"/>
  <c r="M255" i="1"/>
  <c r="K255" i="1"/>
  <c r="Z255" i="1" s="1"/>
  <c r="I255" i="1"/>
  <c r="G255" i="1"/>
  <c r="E255" i="1"/>
  <c r="Y253" i="1"/>
  <c r="W253" i="1"/>
  <c r="U253" i="1"/>
  <c r="S253" i="1"/>
  <c r="Q253" i="1"/>
  <c r="O253" i="1"/>
  <c r="M253" i="1"/>
  <c r="K253" i="1"/>
  <c r="Z253" i="1" s="1"/>
  <c r="I253" i="1"/>
  <c r="G253" i="1"/>
  <c r="E253" i="1"/>
  <c r="Y251" i="1"/>
  <c r="W251" i="1"/>
  <c r="U251" i="1"/>
  <c r="S251" i="1"/>
  <c r="Q251" i="1"/>
  <c r="O251" i="1"/>
  <c r="M251" i="1"/>
  <c r="K251" i="1"/>
  <c r="Z251" i="1" s="1"/>
  <c r="I251" i="1"/>
  <c r="G251" i="1"/>
  <c r="E251" i="1"/>
  <c r="Y249" i="1"/>
  <c r="W249" i="1"/>
  <c r="U249" i="1"/>
  <c r="S249" i="1"/>
  <c r="Q249" i="1"/>
  <c r="O249" i="1"/>
  <c r="M249" i="1"/>
  <c r="K249" i="1"/>
  <c r="Z249" i="1" s="1"/>
  <c r="I249" i="1"/>
  <c r="G249" i="1"/>
  <c r="E249" i="1"/>
  <c r="Y247" i="1"/>
  <c r="W247" i="1"/>
  <c r="U247" i="1"/>
  <c r="S247" i="1"/>
  <c r="Q247" i="1"/>
  <c r="O247" i="1"/>
  <c r="M247" i="1"/>
  <c r="K247" i="1"/>
  <c r="Z247" i="1" s="1"/>
  <c r="I247" i="1"/>
  <c r="G247" i="1"/>
  <c r="E247" i="1"/>
  <c r="Y245" i="1"/>
  <c r="W245" i="1"/>
  <c r="U245" i="1"/>
  <c r="S245" i="1"/>
  <c r="Q245" i="1"/>
  <c r="O245" i="1"/>
  <c r="M245" i="1"/>
  <c r="K245" i="1"/>
  <c r="Z245" i="1" s="1"/>
  <c r="I245" i="1"/>
  <c r="G245" i="1"/>
  <c r="E245" i="1"/>
  <c r="Y240" i="1"/>
  <c r="W240" i="1"/>
  <c r="U240" i="1"/>
  <c r="S240" i="1"/>
  <c r="Q240" i="1"/>
  <c r="O240" i="1"/>
  <c r="M240" i="1"/>
  <c r="K240" i="1"/>
  <c r="Z240" i="1" s="1"/>
  <c r="I240" i="1"/>
  <c r="G240" i="1"/>
  <c r="E240" i="1"/>
  <c r="Y238" i="1"/>
  <c r="W238" i="1"/>
  <c r="U238" i="1"/>
  <c r="S238" i="1"/>
  <c r="Q238" i="1"/>
  <c r="O238" i="1"/>
  <c r="M238" i="1"/>
  <c r="K238" i="1"/>
  <c r="Z238" i="1" s="1"/>
  <c r="I238" i="1"/>
  <c r="G238" i="1"/>
  <c r="E238" i="1"/>
  <c r="Y236" i="1"/>
  <c r="W236" i="1"/>
  <c r="U236" i="1"/>
  <c r="S236" i="1"/>
  <c r="Q236" i="1"/>
  <c r="O236" i="1"/>
  <c r="M236" i="1"/>
  <c r="K236" i="1"/>
  <c r="Z236" i="1" s="1"/>
  <c r="I236" i="1"/>
  <c r="G236" i="1"/>
  <c r="E236" i="1"/>
  <c r="Y234" i="1"/>
  <c r="W234" i="1"/>
  <c r="U234" i="1"/>
  <c r="S234" i="1"/>
  <c r="Q234" i="1"/>
  <c r="O234" i="1"/>
  <c r="M234" i="1"/>
  <c r="K234" i="1"/>
  <c r="Z234" i="1" s="1"/>
  <c r="I234" i="1"/>
  <c r="G234" i="1"/>
  <c r="E234" i="1"/>
  <c r="Y232" i="1"/>
  <c r="W232" i="1"/>
  <c r="U232" i="1"/>
  <c r="S232" i="1"/>
  <c r="Q232" i="1"/>
  <c r="O232" i="1"/>
  <c r="M232" i="1"/>
  <c r="K232" i="1"/>
  <c r="Z232" i="1" s="1"/>
  <c r="I232" i="1"/>
  <c r="G232" i="1"/>
  <c r="E232" i="1"/>
  <c r="Y230" i="1"/>
  <c r="W230" i="1"/>
  <c r="U230" i="1"/>
  <c r="S230" i="1"/>
  <c r="Q230" i="1"/>
  <c r="O230" i="1"/>
  <c r="M230" i="1"/>
  <c r="K230" i="1"/>
  <c r="Z230" i="1" s="1"/>
  <c r="I230" i="1"/>
  <c r="G230" i="1"/>
  <c r="E230" i="1"/>
  <c r="Y228" i="1"/>
  <c r="W228" i="1"/>
  <c r="U228" i="1"/>
  <c r="S228" i="1"/>
  <c r="Q228" i="1"/>
  <c r="O228" i="1"/>
  <c r="M228" i="1"/>
  <c r="K228" i="1"/>
  <c r="Z228" i="1" s="1"/>
  <c r="I228" i="1"/>
  <c r="G228" i="1"/>
  <c r="E228" i="1"/>
  <c r="Y226" i="1"/>
  <c r="W226" i="1"/>
  <c r="U226" i="1"/>
  <c r="S226" i="1"/>
  <c r="Q226" i="1"/>
  <c r="O226" i="1"/>
  <c r="M226" i="1"/>
  <c r="K226" i="1"/>
  <c r="Z226" i="1" s="1"/>
  <c r="I226" i="1"/>
  <c r="G226" i="1"/>
  <c r="E226" i="1"/>
  <c r="AL225" i="1"/>
  <c r="Y224" i="1"/>
  <c r="W224" i="1"/>
  <c r="U224" i="1"/>
  <c r="S224" i="1"/>
  <c r="Q224" i="1"/>
  <c r="O224" i="1"/>
  <c r="M224" i="1"/>
  <c r="K224" i="1"/>
  <c r="I224" i="1"/>
  <c r="G224" i="1"/>
  <c r="E224" i="1"/>
  <c r="Z224" i="1" s="1"/>
  <c r="Y222" i="1"/>
  <c r="W222" i="1"/>
  <c r="U222" i="1"/>
  <c r="S222" i="1"/>
  <c r="Q222" i="1"/>
  <c r="O222" i="1"/>
  <c r="M222" i="1"/>
  <c r="K222" i="1"/>
  <c r="I222" i="1"/>
  <c r="G222" i="1"/>
  <c r="E222" i="1"/>
  <c r="Z222" i="1" s="1"/>
  <c r="Y220" i="1"/>
  <c r="W220" i="1"/>
  <c r="U220" i="1"/>
  <c r="S220" i="1"/>
  <c r="Q220" i="1"/>
  <c r="O220" i="1"/>
  <c r="M220" i="1"/>
  <c r="K220" i="1"/>
  <c r="I220" i="1"/>
  <c r="G220" i="1"/>
  <c r="E220" i="1"/>
  <c r="Z220" i="1" s="1"/>
  <c r="Y213" i="1"/>
  <c r="W213" i="1"/>
  <c r="U213" i="1"/>
  <c r="S213" i="1"/>
  <c r="Q213" i="1"/>
  <c r="O213" i="1"/>
  <c r="M213" i="1"/>
  <c r="K213" i="1"/>
  <c r="I213" i="1"/>
  <c r="G213" i="1"/>
  <c r="E213" i="1"/>
  <c r="Z213" i="1" s="1"/>
  <c r="Y211" i="1"/>
  <c r="W211" i="1"/>
  <c r="U211" i="1"/>
  <c r="S211" i="1"/>
  <c r="Q211" i="1"/>
  <c r="O211" i="1"/>
  <c r="M211" i="1"/>
  <c r="K211" i="1"/>
  <c r="I211" i="1"/>
  <c r="G211" i="1"/>
  <c r="E211" i="1"/>
  <c r="Z211" i="1" s="1"/>
  <c r="Y209" i="1"/>
  <c r="W209" i="1"/>
  <c r="U209" i="1"/>
  <c r="S209" i="1"/>
  <c r="Q209" i="1"/>
  <c r="O209" i="1"/>
  <c r="M209" i="1"/>
  <c r="K209" i="1"/>
  <c r="I209" i="1"/>
  <c r="G209" i="1"/>
  <c r="E209" i="1"/>
  <c r="Z209" i="1" s="1"/>
  <c r="Y207" i="1"/>
  <c r="W207" i="1"/>
  <c r="U207" i="1"/>
  <c r="S207" i="1"/>
  <c r="Q207" i="1"/>
  <c r="O207" i="1"/>
  <c r="M207" i="1"/>
  <c r="K207" i="1"/>
  <c r="I207" i="1"/>
  <c r="G207" i="1"/>
  <c r="E207" i="1"/>
  <c r="Z207" i="1" s="1"/>
  <c r="Y205" i="1"/>
  <c r="U205" i="1"/>
  <c r="S205" i="1"/>
  <c r="Q205" i="1"/>
  <c r="O205" i="1"/>
  <c r="M205" i="1"/>
  <c r="K205" i="1"/>
  <c r="I205" i="1"/>
  <c r="Z205" i="1" s="1"/>
  <c r="G205" i="1"/>
  <c r="E205" i="1"/>
  <c r="Y203" i="1"/>
  <c r="U203" i="1"/>
  <c r="S203" i="1"/>
  <c r="Q203" i="1"/>
  <c r="O203" i="1"/>
  <c r="M203" i="1"/>
  <c r="K203" i="1"/>
  <c r="I203" i="1"/>
  <c r="Z203" i="1" s="1"/>
  <c r="G203" i="1"/>
  <c r="E203" i="1"/>
  <c r="Y201" i="1"/>
  <c r="U201" i="1"/>
  <c r="S201" i="1"/>
  <c r="Q201" i="1"/>
  <c r="O201" i="1"/>
  <c r="M201" i="1"/>
  <c r="K201" i="1"/>
  <c r="I201" i="1"/>
  <c r="G201" i="1"/>
  <c r="E201" i="1"/>
  <c r="Z201" i="1" s="1"/>
  <c r="Y199" i="1"/>
  <c r="U199" i="1"/>
  <c r="S199" i="1"/>
  <c r="Q199" i="1"/>
  <c r="O199" i="1"/>
  <c r="M199" i="1"/>
  <c r="K199" i="1"/>
  <c r="I199" i="1"/>
  <c r="G199" i="1"/>
  <c r="E199" i="1"/>
  <c r="Z199" i="1" s="1"/>
  <c r="Y197" i="1"/>
  <c r="U197" i="1"/>
  <c r="S197" i="1"/>
  <c r="Q197" i="1"/>
  <c r="O197" i="1"/>
  <c r="M197" i="1"/>
  <c r="K197" i="1"/>
  <c r="I197" i="1"/>
  <c r="Z197" i="1" s="1"/>
  <c r="G197" i="1"/>
  <c r="E197" i="1"/>
  <c r="Y195" i="1"/>
  <c r="U195" i="1"/>
  <c r="S195" i="1"/>
  <c r="Q195" i="1"/>
  <c r="O195" i="1"/>
  <c r="M195" i="1"/>
  <c r="K195" i="1"/>
  <c r="AL195" i="1" s="1"/>
  <c r="I195" i="1"/>
  <c r="Z195" i="1" s="1"/>
  <c r="G195" i="1"/>
  <c r="E195" i="1"/>
  <c r="Y193" i="1"/>
  <c r="U193" i="1"/>
  <c r="S193" i="1"/>
  <c r="Q193" i="1"/>
  <c r="O193" i="1"/>
  <c r="M193" i="1"/>
  <c r="K193" i="1"/>
  <c r="I193" i="1"/>
  <c r="Z193" i="1" s="1"/>
  <c r="G193" i="1"/>
  <c r="E193" i="1"/>
  <c r="Y191" i="1"/>
  <c r="W191" i="1"/>
  <c r="U191" i="1"/>
  <c r="S191" i="1"/>
  <c r="Q191" i="1"/>
  <c r="O191" i="1"/>
  <c r="M191" i="1"/>
  <c r="K191" i="1"/>
  <c r="G191" i="1"/>
  <c r="E191" i="1"/>
  <c r="Z191" i="1" s="1"/>
  <c r="Y179" i="1"/>
  <c r="W179" i="1"/>
  <c r="U179" i="1"/>
  <c r="S179" i="1"/>
  <c r="Q179" i="1"/>
  <c r="O179" i="1"/>
  <c r="M179" i="1"/>
  <c r="K179" i="1"/>
  <c r="I179" i="1"/>
  <c r="G179" i="1"/>
  <c r="E179" i="1"/>
  <c r="Z179" i="1" s="1"/>
  <c r="Y177" i="1"/>
  <c r="W177" i="1"/>
  <c r="U177" i="1"/>
  <c r="S177" i="1"/>
  <c r="Q177" i="1"/>
  <c r="O177" i="1"/>
  <c r="M177" i="1"/>
  <c r="K177" i="1"/>
  <c r="I177" i="1"/>
  <c r="G177" i="1"/>
  <c r="E177" i="1"/>
  <c r="Z177" i="1" s="1"/>
  <c r="Y175" i="1"/>
  <c r="W175" i="1"/>
  <c r="U175" i="1"/>
  <c r="S175" i="1"/>
  <c r="Q175" i="1"/>
  <c r="O175" i="1"/>
  <c r="M175" i="1"/>
  <c r="K175" i="1"/>
  <c r="I175" i="1"/>
  <c r="G175" i="1"/>
  <c r="Z175" i="1" s="1"/>
  <c r="E175" i="1"/>
  <c r="Y173" i="1"/>
  <c r="W173" i="1"/>
  <c r="U173" i="1"/>
  <c r="S173" i="1"/>
  <c r="Q173" i="1"/>
  <c r="O173" i="1"/>
  <c r="M173" i="1"/>
  <c r="K173" i="1"/>
  <c r="I173" i="1"/>
  <c r="G173" i="1"/>
  <c r="Z173" i="1" s="1"/>
  <c r="E173" i="1"/>
  <c r="Y171" i="1"/>
  <c r="W171" i="1"/>
  <c r="U171" i="1"/>
  <c r="S171" i="1"/>
  <c r="Q171" i="1"/>
  <c r="O171" i="1"/>
  <c r="M171" i="1"/>
  <c r="K171" i="1"/>
  <c r="I171" i="1"/>
  <c r="G171" i="1"/>
  <c r="Z171" i="1" s="1"/>
  <c r="E171" i="1"/>
  <c r="Y169" i="1"/>
  <c r="W169" i="1"/>
  <c r="U169" i="1"/>
  <c r="S169" i="1"/>
  <c r="Q169" i="1"/>
  <c r="O169" i="1"/>
  <c r="M169" i="1"/>
  <c r="K169" i="1"/>
  <c r="I169" i="1"/>
  <c r="G169" i="1"/>
  <c r="Z169" i="1" s="1"/>
  <c r="E169" i="1"/>
  <c r="Y167" i="1"/>
  <c r="W167" i="1"/>
  <c r="U167" i="1"/>
  <c r="S167" i="1"/>
  <c r="Q167" i="1"/>
  <c r="O167" i="1"/>
  <c r="M167" i="1"/>
  <c r="K167" i="1"/>
  <c r="I167" i="1"/>
  <c r="G167" i="1"/>
  <c r="Z167" i="1" s="1"/>
  <c r="E167" i="1"/>
  <c r="Y165" i="1"/>
  <c r="W165" i="1"/>
  <c r="U165" i="1"/>
  <c r="S165" i="1"/>
  <c r="Q165" i="1"/>
  <c r="O165" i="1"/>
  <c r="M165" i="1"/>
  <c r="K165" i="1"/>
  <c r="I165" i="1"/>
  <c r="G165" i="1"/>
  <c r="Z165" i="1" s="1"/>
  <c r="E165" i="1"/>
  <c r="Y163" i="1"/>
  <c r="W163" i="1"/>
  <c r="U163" i="1"/>
  <c r="S163" i="1"/>
  <c r="Q163" i="1"/>
  <c r="O163" i="1"/>
  <c r="M163" i="1"/>
  <c r="K163" i="1"/>
  <c r="I163" i="1"/>
  <c r="G163" i="1"/>
  <c r="Z163" i="1" s="1"/>
  <c r="E163" i="1"/>
  <c r="AL162" i="1"/>
  <c r="Y161" i="1"/>
  <c r="W161" i="1"/>
  <c r="U161" i="1"/>
  <c r="S161" i="1"/>
  <c r="Q161" i="1"/>
  <c r="O161" i="1"/>
  <c r="M161" i="1"/>
  <c r="K161" i="1"/>
  <c r="I161" i="1"/>
  <c r="G161" i="1"/>
  <c r="E161" i="1"/>
  <c r="Z161" i="1" s="1"/>
  <c r="Y159" i="1"/>
  <c r="W159" i="1"/>
  <c r="U159" i="1"/>
  <c r="S159" i="1"/>
  <c r="Q159" i="1"/>
  <c r="O159" i="1"/>
  <c r="M159" i="1"/>
  <c r="K159" i="1"/>
  <c r="I159" i="1"/>
  <c r="G159" i="1"/>
  <c r="E159" i="1"/>
  <c r="Z159" i="1" s="1"/>
  <c r="Y157" i="1"/>
  <c r="W157" i="1"/>
  <c r="U157" i="1"/>
  <c r="S157" i="1"/>
  <c r="Q157" i="1"/>
  <c r="O157" i="1"/>
  <c r="M157" i="1"/>
  <c r="K157" i="1"/>
  <c r="I157" i="1"/>
  <c r="G157" i="1"/>
  <c r="E157" i="1"/>
  <c r="Z157" i="1" s="1"/>
  <c r="Y155" i="1"/>
  <c r="W155" i="1"/>
  <c r="U155" i="1"/>
  <c r="S155" i="1"/>
  <c r="Q155" i="1"/>
  <c r="O155" i="1"/>
  <c r="M155" i="1"/>
  <c r="K155" i="1"/>
  <c r="I155" i="1"/>
  <c r="G155" i="1"/>
  <c r="E155" i="1"/>
  <c r="Z155" i="1" s="1"/>
  <c r="Y146" i="1"/>
  <c r="W146" i="1"/>
  <c r="U146" i="1"/>
  <c r="S146" i="1"/>
  <c r="Q146" i="1"/>
  <c r="O146" i="1"/>
  <c r="M146" i="1"/>
  <c r="K146" i="1"/>
  <c r="I146" i="1"/>
  <c r="G146" i="1"/>
  <c r="E146" i="1"/>
  <c r="Z146" i="1" s="1"/>
  <c r="Y144" i="1"/>
  <c r="W144" i="1"/>
  <c r="U144" i="1"/>
  <c r="S144" i="1"/>
  <c r="Q144" i="1"/>
  <c r="O144" i="1"/>
  <c r="M144" i="1"/>
  <c r="K144" i="1"/>
  <c r="I144" i="1"/>
  <c r="G144" i="1"/>
  <c r="E144" i="1"/>
  <c r="Z144" i="1" s="1"/>
  <c r="Y142" i="1"/>
  <c r="W142" i="1"/>
  <c r="U142" i="1"/>
  <c r="S142" i="1"/>
  <c r="Q142" i="1"/>
  <c r="O142" i="1"/>
  <c r="M142" i="1"/>
  <c r="K142" i="1"/>
  <c r="I142" i="1"/>
  <c r="G142" i="1"/>
  <c r="E142" i="1"/>
  <c r="Z142" i="1" s="1"/>
  <c r="Y140" i="1"/>
  <c r="W140" i="1"/>
  <c r="U140" i="1"/>
  <c r="S140" i="1"/>
  <c r="Q140" i="1"/>
  <c r="O140" i="1"/>
  <c r="M140" i="1"/>
  <c r="K140" i="1"/>
  <c r="I140" i="1"/>
  <c r="G140" i="1"/>
  <c r="E140" i="1"/>
  <c r="Z140" i="1" s="1"/>
  <c r="Y133" i="1"/>
  <c r="W133" i="1"/>
  <c r="U133" i="1"/>
  <c r="Q133" i="1"/>
  <c r="O133" i="1"/>
  <c r="M133" i="1"/>
  <c r="K133" i="1"/>
  <c r="I133" i="1"/>
  <c r="G133" i="1"/>
  <c r="Z133" i="1" s="1"/>
  <c r="E133" i="1"/>
  <c r="Y131" i="1"/>
  <c r="W131" i="1"/>
  <c r="U131" i="1"/>
  <c r="S131" i="1"/>
  <c r="Q131" i="1"/>
  <c r="O131" i="1"/>
  <c r="M131" i="1"/>
  <c r="K131" i="1"/>
  <c r="I131" i="1"/>
  <c r="G131" i="1"/>
  <c r="Z131" i="1" s="1"/>
  <c r="E131" i="1"/>
  <c r="Y129" i="1"/>
  <c r="W129" i="1"/>
  <c r="U129" i="1"/>
  <c r="S129" i="1"/>
  <c r="Q129" i="1"/>
  <c r="O129" i="1"/>
  <c r="M129" i="1"/>
  <c r="K129" i="1"/>
  <c r="I129" i="1"/>
  <c r="G129" i="1"/>
  <c r="Z129" i="1" s="1"/>
  <c r="E129" i="1"/>
  <c r="Y127" i="1"/>
  <c r="W127" i="1"/>
  <c r="U127" i="1"/>
  <c r="S127" i="1"/>
  <c r="Q127" i="1"/>
  <c r="O127" i="1"/>
  <c r="M127" i="1"/>
  <c r="K127" i="1"/>
  <c r="I127" i="1"/>
  <c r="G127" i="1"/>
  <c r="Z127" i="1" s="1"/>
  <c r="E127" i="1"/>
  <c r="Y125" i="1"/>
  <c r="W125" i="1"/>
  <c r="U125" i="1"/>
  <c r="S125" i="1"/>
  <c r="Q125" i="1"/>
  <c r="O125" i="1"/>
  <c r="M125" i="1"/>
  <c r="K125" i="1"/>
  <c r="I125" i="1"/>
  <c r="G125" i="1"/>
  <c r="Z125" i="1" s="1"/>
  <c r="E125" i="1"/>
  <c r="Y123" i="1"/>
  <c r="W123" i="1"/>
  <c r="U123" i="1"/>
  <c r="S123" i="1"/>
  <c r="Q123" i="1"/>
  <c r="O123" i="1"/>
  <c r="M123" i="1"/>
  <c r="K123" i="1"/>
  <c r="I123" i="1"/>
  <c r="G123" i="1"/>
  <c r="Z123" i="1" s="1"/>
  <c r="E123" i="1"/>
  <c r="Y121" i="1"/>
  <c r="W121" i="1"/>
  <c r="U121" i="1"/>
  <c r="S121" i="1"/>
  <c r="Q121" i="1"/>
  <c r="O121" i="1"/>
  <c r="M121" i="1"/>
  <c r="K121" i="1"/>
  <c r="I121" i="1"/>
  <c r="G121" i="1"/>
  <c r="Z121" i="1" s="1"/>
  <c r="E121" i="1"/>
  <c r="Y119" i="1"/>
  <c r="W119" i="1"/>
  <c r="U119" i="1"/>
  <c r="S119" i="1"/>
  <c r="Q119" i="1"/>
  <c r="O119" i="1"/>
  <c r="M119" i="1"/>
  <c r="K119" i="1"/>
  <c r="I119" i="1"/>
  <c r="G119" i="1"/>
  <c r="Z119" i="1" s="1"/>
  <c r="E119" i="1"/>
  <c r="Y117" i="1"/>
  <c r="W117" i="1"/>
  <c r="U117" i="1"/>
  <c r="S117" i="1"/>
  <c r="Q117" i="1"/>
  <c r="O117" i="1"/>
  <c r="M117" i="1"/>
  <c r="K117" i="1"/>
  <c r="I117" i="1"/>
  <c r="G117" i="1"/>
  <c r="Z117" i="1" s="1"/>
  <c r="E117" i="1"/>
  <c r="Y115" i="1"/>
  <c r="W115" i="1"/>
  <c r="U115" i="1"/>
  <c r="S115" i="1"/>
  <c r="Q115" i="1"/>
  <c r="O115" i="1"/>
  <c r="M115" i="1"/>
  <c r="K115" i="1"/>
  <c r="I115" i="1"/>
  <c r="G115" i="1"/>
  <c r="Z115" i="1" s="1"/>
  <c r="E115" i="1"/>
  <c r="Y105" i="1"/>
  <c r="W105" i="1"/>
  <c r="U105" i="1"/>
  <c r="S105" i="1"/>
  <c r="Q105" i="1"/>
  <c r="O105" i="1"/>
  <c r="M105" i="1"/>
  <c r="K105" i="1"/>
  <c r="I105" i="1"/>
  <c r="G105" i="1"/>
  <c r="Z105" i="1" s="1"/>
  <c r="E105" i="1"/>
  <c r="Y103" i="1"/>
  <c r="W103" i="1"/>
  <c r="U103" i="1"/>
  <c r="S103" i="1"/>
  <c r="Q103" i="1"/>
  <c r="O103" i="1"/>
  <c r="M103" i="1"/>
  <c r="K103" i="1"/>
  <c r="I103" i="1"/>
  <c r="G103" i="1"/>
  <c r="Z103" i="1" s="1"/>
  <c r="E103" i="1"/>
  <c r="Y101" i="1"/>
  <c r="W101" i="1"/>
  <c r="U101" i="1"/>
  <c r="S101" i="1"/>
  <c r="Q101" i="1"/>
  <c r="O101" i="1"/>
  <c r="M101" i="1"/>
  <c r="K101" i="1"/>
  <c r="I101" i="1"/>
  <c r="G101" i="1"/>
  <c r="Z101" i="1" s="1"/>
  <c r="E101" i="1"/>
  <c r="Y99" i="1"/>
  <c r="W99" i="1"/>
  <c r="U99" i="1"/>
  <c r="S99" i="1"/>
  <c r="Q99" i="1"/>
  <c r="O99" i="1"/>
  <c r="M99" i="1"/>
  <c r="K99" i="1"/>
  <c r="I99" i="1"/>
  <c r="G99" i="1"/>
  <c r="Z99" i="1" s="1"/>
  <c r="E99" i="1"/>
  <c r="Y97" i="1"/>
  <c r="W97" i="1"/>
  <c r="U97" i="1"/>
  <c r="S97" i="1"/>
  <c r="Q97" i="1"/>
  <c r="O97" i="1"/>
  <c r="M97" i="1"/>
  <c r="K97" i="1"/>
  <c r="I97" i="1"/>
  <c r="G97" i="1"/>
  <c r="Z97" i="1" s="1"/>
  <c r="E97" i="1"/>
  <c r="Y95" i="1"/>
  <c r="W95" i="1"/>
  <c r="U95" i="1"/>
  <c r="S95" i="1"/>
  <c r="Q95" i="1"/>
  <c r="O95" i="1"/>
  <c r="M95" i="1"/>
  <c r="K95" i="1"/>
  <c r="I95" i="1"/>
  <c r="G95" i="1"/>
  <c r="Z95" i="1" s="1"/>
  <c r="E95" i="1"/>
  <c r="Y93" i="1"/>
  <c r="W93" i="1"/>
  <c r="U93" i="1"/>
  <c r="S93" i="1"/>
  <c r="Q93" i="1"/>
  <c r="O93" i="1"/>
  <c r="M93" i="1"/>
  <c r="K93" i="1"/>
  <c r="I93" i="1"/>
  <c r="G93" i="1"/>
  <c r="E93" i="1"/>
  <c r="AL93" i="1" s="1"/>
  <c r="Y91" i="1"/>
  <c r="W91" i="1"/>
  <c r="U91" i="1"/>
  <c r="S91" i="1"/>
  <c r="Q91" i="1"/>
  <c r="O91" i="1"/>
  <c r="M91" i="1"/>
  <c r="K91" i="1"/>
  <c r="Z91" i="1" s="1"/>
  <c r="I91" i="1"/>
  <c r="G91" i="1"/>
  <c r="E91" i="1"/>
  <c r="AL91" i="1" s="1"/>
  <c r="Y89" i="1"/>
  <c r="W89" i="1"/>
  <c r="U89" i="1"/>
  <c r="S89" i="1"/>
  <c r="Q89" i="1"/>
  <c r="O89" i="1"/>
  <c r="M89" i="1"/>
  <c r="K89" i="1"/>
  <c r="I89" i="1"/>
  <c r="G89" i="1"/>
  <c r="E89" i="1"/>
  <c r="AL89" i="1" s="1"/>
  <c r="Y80" i="1"/>
  <c r="W80" i="1"/>
  <c r="U80" i="1"/>
  <c r="S80" i="1"/>
  <c r="Q80" i="1"/>
  <c r="O80" i="1"/>
  <c r="M80" i="1"/>
  <c r="K80" i="1"/>
  <c r="I80" i="1"/>
  <c r="G80" i="1"/>
  <c r="Z80" i="1" s="1"/>
  <c r="E80" i="1"/>
  <c r="AL80" i="1" s="1"/>
  <c r="Y78" i="1"/>
  <c r="W78" i="1"/>
  <c r="U78" i="1"/>
  <c r="S78" i="1"/>
  <c r="Q78" i="1"/>
  <c r="O78" i="1"/>
  <c r="M78" i="1"/>
  <c r="K78" i="1"/>
  <c r="I78" i="1"/>
  <c r="G78" i="1"/>
  <c r="E78" i="1"/>
  <c r="AL78" i="1" s="1"/>
  <c r="Y76" i="1"/>
  <c r="W76" i="1"/>
  <c r="U76" i="1"/>
  <c r="S76" i="1"/>
  <c r="Q76" i="1"/>
  <c r="O76" i="1"/>
  <c r="M76" i="1"/>
  <c r="K76" i="1"/>
  <c r="Z76" i="1" s="1"/>
  <c r="I76" i="1"/>
  <c r="G76" i="1"/>
  <c r="E76" i="1"/>
  <c r="AL76" i="1" s="1"/>
  <c r="Y74" i="1"/>
  <c r="W74" i="1"/>
  <c r="U74" i="1"/>
  <c r="S74" i="1"/>
  <c r="Q74" i="1"/>
  <c r="O74" i="1"/>
  <c r="M74" i="1"/>
  <c r="K74" i="1"/>
  <c r="I74" i="1"/>
  <c r="G74" i="1"/>
  <c r="E74" i="1"/>
  <c r="AL74" i="1" s="1"/>
  <c r="Y72" i="1"/>
  <c r="W72" i="1"/>
  <c r="U72" i="1"/>
  <c r="S72" i="1"/>
  <c r="Q72" i="1"/>
  <c r="O72" i="1"/>
  <c r="M72" i="1"/>
  <c r="K72" i="1"/>
  <c r="I72" i="1"/>
  <c r="G72" i="1"/>
  <c r="Z72" i="1" s="1"/>
  <c r="E72" i="1"/>
  <c r="AL72" i="1" s="1"/>
  <c r="Y70" i="1"/>
  <c r="W70" i="1"/>
  <c r="U70" i="1"/>
  <c r="S70" i="1"/>
  <c r="Q70" i="1"/>
  <c r="O70" i="1"/>
  <c r="M70" i="1"/>
  <c r="K70" i="1"/>
  <c r="I70" i="1"/>
  <c r="G70" i="1"/>
  <c r="E70" i="1"/>
  <c r="AL70" i="1" s="1"/>
  <c r="Y68" i="1"/>
  <c r="W68" i="1"/>
  <c r="U68" i="1"/>
  <c r="S68" i="1"/>
  <c r="Q68" i="1"/>
  <c r="O68" i="1"/>
  <c r="M68" i="1"/>
  <c r="K68" i="1"/>
  <c r="Z68" i="1" s="1"/>
  <c r="I68" i="1"/>
  <c r="G68" i="1"/>
  <c r="E68" i="1"/>
  <c r="AL68" i="1" s="1"/>
  <c r="Y66" i="1"/>
  <c r="W66" i="1"/>
  <c r="U66" i="1"/>
  <c r="S66" i="1"/>
  <c r="Q66" i="1"/>
  <c r="O66" i="1"/>
  <c r="M66" i="1"/>
  <c r="K66" i="1"/>
  <c r="I66" i="1"/>
  <c r="G66" i="1"/>
  <c r="E66" i="1"/>
  <c r="AL66" i="1" s="1"/>
  <c r="Y64" i="1"/>
  <c r="W64" i="1"/>
  <c r="U64" i="1"/>
  <c r="S64" i="1"/>
  <c r="Q64" i="1"/>
  <c r="O64" i="1"/>
  <c r="M64" i="1"/>
  <c r="K64" i="1"/>
  <c r="I64" i="1"/>
  <c r="G64" i="1"/>
  <c r="Z64" i="1" s="1"/>
  <c r="E64" i="1"/>
  <c r="AL64" i="1" s="1"/>
  <c r="Y62" i="1"/>
  <c r="W62" i="1"/>
  <c r="U62" i="1"/>
  <c r="S62" i="1"/>
  <c r="Q62" i="1"/>
  <c r="O62" i="1"/>
  <c r="M62" i="1"/>
  <c r="K62" i="1"/>
  <c r="I62" i="1"/>
  <c r="G62" i="1"/>
  <c r="E62" i="1"/>
  <c r="AL62" i="1" s="1"/>
  <c r="Y60" i="1"/>
  <c r="W60" i="1"/>
  <c r="U60" i="1"/>
  <c r="S60" i="1"/>
  <c r="Q60" i="1"/>
  <c r="O60" i="1"/>
  <c r="M60" i="1"/>
  <c r="K60" i="1"/>
  <c r="Z60" i="1" s="1"/>
  <c r="I60" i="1"/>
  <c r="G60" i="1"/>
  <c r="E60" i="1"/>
  <c r="AL60" i="1" s="1"/>
  <c r="Y58" i="1"/>
  <c r="W58" i="1"/>
  <c r="U58" i="1"/>
  <c r="S58" i="1"/>
  <c r="Q58" i="1"/>
  <c r="O58" i="1"/>
  <c r="M58" i="1"/>
  <c r="K58" i="1"/>
  <c r="I58" i="1"/>
  <c r="G58" i="1"/>
  <c r="E58" i="1"/>
  <c r="AL58" i="1" s="1"/>
  <c r="Y56" i="1"/>
  <c r="W56" i="1"/>
  <c r="U56" i="1"/>
  <c r="S56" i="1"/>
  <c r="Q56" i="1"/>
  <c r="O56" i="1"/>
  <c r="M56" i="1"/>
  <c r="K56" i="1"/>
  <c r="I56" i="1"/>
  <c r="G56" i="1"/>
  <c r="Z56" i="1" s="1"/>
  <c r="E56" i="1"/>
  <c r="AL56" i="1" s="1"/>
  <c r="Y51" i="1"/>
  <c r="W51" i="1"/>
  <c r="U51" i="1"/>
  <c r="S51" i="1"/>
  <c r="Q51" i="1"/>
  <c r="O51" i="1"/>
  <c r="M51" i="1"/>
  <c r="K51" i="1"/>
  <c r="I51" i="1"/>
  <c r="G51" i="1"/>
  <c r="E51" i="1"/>
  <c r="AL51" i="1" s="1"/>
  <c r="Y49" i="1"/>
  <c r="W49" i="1"/>
  <c r="U49" i="1"/>
  <c r="S49" i="1"/>
  <c r="Q49" i="1"/>
  <c r="O49" i="1"/>
  <c r="M49" i="1"/>
  <c r="K49" i="1"/>
  <c r="Z49" i="1" s="1"/>
  <c r="I49" i="1"/>
  <c r="G49" i="1"/>
  <c r="E49" i="1"/>
  <c r="AL49" i="1" s="1"/>
  <c r="Y47" i="1"/>
  <c r="W47" i="1"/>
  <c r="U47" i="1"/>
  <c r="S47" i="1"/>
  <c r="Q47" i="1"/>
  <c r="O47" i="1"/>
  <c r="M47" i="1"/>
  <c r="K47" i="1"/>
  <c r="I47" i="1"/>
  <c r="G47" i="1"/>
  <c r="E47" i="1"/>
  <c r="AL47" i="1" s="1"/>
  <c r="Y45" i="1"/>
  <c r="W45" i="1"/>
  <c r="U45" i="1"/>
  <c r="S45" i="1"/>
  <c r="Q45" i="1"/>
  <c r="O45" i="1"/>
  <c r="M45" i="1"/>
  <c r="K45" i="1"/>
  <c r="I45" i="1"/>
  <c r="G45" i="1"/>
  <c r="Z45" i="1" s="1"/>
  <c r="E45" i="1"/>
  <c r="AL45" i="1" s="1"/>
  <c r="Y43" i="1"/>
  <c r="W43" i="1"/>
  <c r="U43" i="1"/>
  <c r="S43" i="1"/>
  <c r="Q43" i="1"/>
  <c r="O43" i="1"/>
  <c r="M43" i="1"/>
  <c r="K43" i="1"/>
  <c r="I43" i="1"/>
  <c r="G43" i="1"/>
  <c r="E43" i="1"/>
  <c r="AL43" i="1" s="1"/>
  <c r="Y41" i="1"/>
  <c r="W41" i="1"/>
  <c r="U41" i="1"/>
  <c r="S41" i="1"/>
  <c r="Q41" i="1"/>
  <c r="O41" i="1"/>
  <c r="M41" i="1"/>
  <c r="K41" i="1"/>
  <c r="Z41" i="1" s="1"/>
  <c r="I41" i="1"/>
  <c r="G41" i="1"/>
  <c r="E41" i="1"/>
  <c r="AL41" i="1" s="1"/>
  <c r="Y39" i="1"/>
  <c r="W39" i="1"/>
  <c r="U39" i="1"/>
  <c r="S39" i="1"/>
  <c r="Q39" i="1"/>
  <c r="O39" i="1"/>
  <c r="M39" i="1"/>
  <c r="K39" i="1"/>
  <c r="I39" i="1"/>
  <c r="G39" i="1"/>
  <c r="E39" i="1"/>
  <c r="AL39" i="1" s="1"/>
  <c r="Y37" i="1"/>
  <c r="W37" i="1"/>
  <c r="U37" i="1"/>
  <c r="S37" i="1"/>
  <c r="Q37" i="1"/>
  <c r="O37" i="1"/>
  <c r="M37" i="1"/>
  <c r="K37" i="1"/>
  <c r="I37" i="1"/>
  <c r="G37" i="1"/>
  <c r="Z37" i="1" s="1"/>
  <c r="E37" i="1"/>
  <c r="AL37" i="1" s="1"/>
  <c r="Y35" i="1"/>
  <c r="W35" i="1"/>
  <c r="U35" i="1"/>
  <c r="S35" i="1"/>
  <c r="Q35" i="1"/>
  <c r="O35" i="1"/>
  <c r="M35" i="1"/>
  <c r="K35" i="1"/>
  <c r="I35" i="1"/>
  <c r="G35" i="1"/>
  <c r="E35" i="1"/>
  <c r="AL35" i="1" s="1"/>
  <c r="Y25" i="1"/>
  <c r="W25" i="1"/>
  <c r="U25" i="1"/>
  <c r="S25" i="1"/>
  <c r="Q25" i="1"/>
  <c r="O25" i="1"/>
  <c r="M25" i="1"/>
  <c r="K25" i="1"/>
  <c r="Z25" i="1" s="1"/>
  <c r="I25" i="1"/>
  <c r="G25" i="1"/>
  <c r="E25" i="1"/>
  <c r="AL25" i="1" s="1"/>
  <c r="Y23" i="1"/>
  <c r="W23" i="1"/>
  <c r="U23" i="1"/>
  <c r="S23" i="1"/>
  <c r="Q23" i="1"/>
  <c r="O23" i="1"/>
  <c r="M23" i="1"/>
  <c r="K23" i="1"/>
  <c r="I23" i="1"/>
  <c r="G23" i="1"/>
  <c r="E23" i="1"/>
  <c r="AL23" i="1" s="1"/>
  <c r="Y21" i="1"/>
  <c r="W21" i="1"/>
  <c r="U21" i="1"/>
  <c r="S21" i="1"/>
  <c r="Q21" i="1"/>
  <c r="O21" i="1"/>
  <c r="M21" i="1"/>
  <c r="K21" i="1"/>
  <c r="I21" i="1"/>
  <c r="G21" i="1"/>
  <c r="Z21" i="1" s="1"/>
  <c r="E21" i="1"/>
  <c r="AL21" i="1" s="1"/>
  <c r="Y19" i="1"/>
  <c r="W19" i="1"/>
  <c r="U19" i="1"/>
  <c r="S19" i="1"/>
  <c r="Q19" i="1"/>
  <c r="O19" i="1"/>
  <c r="M19" i="1"/>
  <c r="K19" i="1"/>
  <c r="I19" i="1"/>
  <c r="G19" i="1"/>
  <c r="E19" i="1"/>
  <c r="AL19" i="1" s="1"/>
  <c r="Y17" i="1"/>
  <c r="W17" i="1"/>
  <c r="U17" i="1"/>
  <c r="S17" i="1"/>
  <c r="Q17" i="1"/>
  <c r="O17" i="1"/>
  <c r="M17" i="1"/>
  <c r="K17" i="1"/>
  <c r="Z17" i="1" s="1"/>
  <c r="I17" i="1"/>
  <c r="G17" i="1"/>
  <c r="E17" i="1"/>
  <c r="AL17" i="1" s="1"/>
  <c r="Y15" i="1"/>
  <c r="W15" i="1"/>
  <c r="U15" i="1"/>
  <c r="S15" i="1"/>
  <c r="Q15" i="1"/>
  <c r="O15" i="1"/>
  <c r="M15" i="1"/>
  <c r="K15" i="1"/>
  <c r="I15" i="1"/>
  <c r="G15" i="1"/>
  <c r="E15" i="1"/>
  <c r="AL15" i="1" s="1"/>
  <c r="Y13" i="1"/>
  <c r="W13" i="1"/>
  <c r="U13" i="1"/>
  <c r="S13" i="1"/>
  <c r="Q13" i="1"/>
  <c r="O13" i="1"/>
  <c r="M13" i="1"/>
  <c r="K13" i="1"/>
  <c r="I13" i="1"/>
  <c r="G13" i="1"/>
  <c r="E13" i="1"/>
  <c r="Z13" i="1" s="1"/>
  <c r="Y11" i="1"/>
  <c r="W11" i="1"/>
  <c r="U11" i="1"/>
  <c r="S11" i="1"/>
  <c r="Q11" i="1"/>
  <c r="O11" i="1"/>
  <c r="M11" i="1"/>
  <c r="K11" i="1"/>
  <c r="I11" i="1"/>
  <c r="G11" i="1"/>
  <c r="E11" i="1"/>
  <c r="AL11" i="1" s="1"/>
  <c r="AL13" i="1" l="1"/>
  <c r="Z15" i="1"/>
  <c r="Z23" i="1"/>
  <c r="Z39" i="1"/>
  <c r="Z47" i="1"/>
  <c r="Z58" i="1"/>
  <c r="Z66" i="1"/>
  <c r="Z74" i="1"/>
  <c r="Z89" i="1"/>
  <c r="Z11" i="1"/>
  <c r="Z19" i="1"/>
  <c r="Z35" i="1"/>
  <c r="Z43" i="1"/>
  <c r="Z51" i="1"/>
  <c r="Z62" i="1"/>
  <c r="Z70" i="1"/>
  <c r="Z78" i="1"/>
  <c r="Z93" i="1"/>
</calcChain>
</file>

<file path=xl/sharedStrings.xml><?xml version="1.0" encoding="utf-8"?>
<sst xmlns="http://schemas.openxmlformats.org/spreadsheetml/2006/main" count="1652" uniqueCount="239">
  <si>
    <t>CLASS XI ANNUAL RESULT - 2022</t>
  </si>
  <si>
    <t>RANK</t>
  </si>
  <si>
    <t>NAME</t>
  </si>
  <si>
    <t>BNGA</t>
  </si>
  <si>
    <t>ENGB</t>
  </si>
  <si>
    <t>BIOS</t>
  </si>
  <si>
    <t>CHEM</t>
  </si>
  <si>
    <t>PHYS</t>
  </si>
  <si>
    <t>MATH</t>
  </si>
  <si>
    <t>GEGR</t>
  </si>
  <si>
    <t>ENVS</t>
  </si>
  <si>
    <t>COMS</t>
  </si>
  <si>
    <t>COMA</t>
  </si>
  <si>
    <t>NUT</t>
  </si>
  <si>
    <t>TOTAL</t>
  </si>
  <si>
    <t>SCIENCE</t>
  </si>
  <si>
    <t>REG. NO.</t>
  </si>
  <si>
    <t>TH</t>
  </si>
  <si>
    <t>PR</t>
  </si>
  <si>
    <t>BEST OF FIVE SUBJECTS</t>
  </si>
  <si>
    <t>RUPAM SHEE</t>
  </si>
  <si>
    <t>P</t>
  </si>
  <si>
    <t>SHOVAN MAL</t>
  </si>
  <si>
    <t>SOURISH BANERJEE</t>
  </si>
  <si>
    <t xml:space="preserve"> </t>
  </si>
  <si>
    <t>SAYAN MAKAL</t>
  </si>
  <si>
    <t>DEBJIT MAITY</t>
  </si>
  <si>
    <t>RAJESH MALLICK</t>
  </si>
  <si>
    <t>KRISHAN HAZRA</t>
  </si>
  <si>
    <t>RUPAM SAMANTA</t>
  </si>
  <si>
    <t>DEBJIT BAG</t>
  </si>
  <si>
    <t>SAYAN GHORA</t>
  </si>
  <si>
    <t>SK YEASUDDIN</t>
  </si>
  <si>
    <t>SURYA MAITY</t>
  </si>
  <si>
    <t>PRAVAS BERA</t>
  </si>
  <si>
    <t>RUPAM MAJI</t>
  </si>
  <si>
    <t>SOURAV ROYCHOWDHURY</t>
  </si>
  <si>
    <t>SINCHAN KUMAR DAS</t>
  </si>
  <si>
    <t>SHUBHRADIP SANTRA</t>
  </si>
  <si>
    <t>AYAN DAS</t>
  </si>
  <si>
    <t>ARUP KUMAR PATRA</t>
  </si>
  <si>
    <t>SANDIPAN SARKAR</t>
  </si>
  <si>
    <t>MD. SAMIM ANSARI MALLICK</t>
  </si>
  <si>
    <t>AKASH MAKAL</t>
  </si>
  <si>
    <t>PRIYAM MALLICK</t>
  </si>
  <si>
    <t>ARUP MAJI</t>
  </si>
  <si>
    <t>SUBARNA ROYCHOWDHURY</t>
  </si>
  <si>
    <t>RONI BERA</t>
  </si>
  <si>
    <t>PURNENDU SAMANTA</t>
  </si>
  <si>
    <t>AKASH KARMAKAR</t>
  </si>
  <si>
    <t>SUMAN MALLICK</t>
  </si>
  <si>
    <t>ARGHYA PANDIT</t>
  </si>
  <si>
    <t>AKASH CHAKRABORTY</t>
  </si>
  <si>
    <t>SUKRITI ROY</t>
  </si>
  <si>
    <t>SAIKAT MONDAL</t>
  </si>
  <si>
    <t>SAYAN ADAK</t>
  </si>
  <si>
    <t>SOUVIK METE</t>
  </si>
  <si>
    <t>SUBHANKAR PAUL</t>
  </si>
  <si>
    <t>SAIKAT MANNA</t>
  </si>
  <si>
    <t>SOURAV MANNA</t>
  </si>
  <si>
    <t>SOUMOJIT PAL</t>
  </si>
  <si>
    <t>RISAN MONDAL</t>
  </si>
  <si>
    <t>ABHIRUP SANTRA</t>
  </si>
  <si>
    <t>AYAN NANDI</t>
  </si>
  <si>
    <t>DIBAKAR PAL</t>
  </si>
  <si>
    <t>ANIKET BERA</t>
  </si>
  <si>
    <t>TRIDIP BARI</t>
  </si>
  <si>
    <t>MANGAL KUMAR MAITY</t>
  </si>
  <si>
    <t>HRITAM DHARA</t>
  </si>
  <si>
    <t>ANIRBAN JANA</t>
  </si>
  <si>
    <t>BIKRAM MAJI</t>
  </si>
  <si>
    <t>(SCIENCE)</t>
  </si>
  <si>
    <t>ANKITA PAL</t>
  </si>
  <si>
    <t>MONALISHA MANNA</t>
  </si>
  <si>
    <t>AFRINA KHATUN</t>
  </si>
  <si>
    <t>PURBASHA MAITY</t>
  </si>
  <si>
    <t>FEMALE</t>
  </si>
  <si>
    <t>ANNESHA PARVIN</t>
  </si>
  <si>
    <t>DRAKSHAYANI JANA</t>
  </si>
  <si>
    <t>SUKANYA CHAKRABORTY</t>
  </si>
  <si>
    <t>SUMANA MUKHERJEE</t>
  </si>
  <si>
    <t>RITWIKA SHEE</t>
  </si>
  <si>
    <t>PURBASHA BHATTACHARYA</t>
  </si>
  <si>
    <t>BARSHA SHAW</t>
  </si>
  <si>
    <t>TANUSHI MAITY</t>
  </si>
  <si>
    <t>AHANA SAMANTA</t>
  </si>
  <si>
    <t>BIPASA SANTRA</t>
  </si>
  <si>
    <t xml:space="preserve">MARIYA SULTANA </t>
  </si>
  <si>
    <t>KHUSHI KUMARI SHAW</t>
  </si>
  <si>
    <t>JANEFAR YEASMIN</t>
  </si>
  <si>
    <r>
      <t>SO</t>
    </r>
    <r>
      <rPr>
        <b/>
        <i/>
        <sz val="11"/>
        <rFont val="Times New Roman"/>
        <family val="1"/>
      </rPr>
      <t>SONIYA NAIKEL</t>
    </r>
  </si>
  <si>
    <t>ARATI HALDER</t>
  </si>
  <si>
    <t>SWARNAMITA SANTRA</t>
  </si>
  <si>
    <t>MONALISA DAS</t>
  </si>
  <si>
    <t>SOUMILI MANNA</t>
  </si>
  <si>
    <t>SNEHA DAS</t>
  </si>
  <si>
    <t>ESITA KHANRA</t>
  </si>
  <si>
    <t>ANUSUYA MONDAL</t>
  </si>
  <si>
    <t>RUMPA DAS</t>
  </si>
  <si>
    <t>MADHUSREE PARUI</t>
  </si>
  <si>
    <t>BARSHITA ADAK</t>
  </si>
  <si>
    <t>DISHA BOSE</t>
  </si>
  <si>
    <t>LABONI BERA</t>
  </si>
  <si>
    <t>MONODIPTA SAMANTA</t>
  </si>
  <si>
    <t>PRATIMA SAMANTA</t>
  </si>
  <si>
    <t>CHANDRIMA GHOSH</t>
  </si>
  <si>
    <t>ISHITA SAHOO</t>
  </si>
  <si>
    <t>MOUSALI PARUI</t>
  </si>
  <si>
    <t>ANKITA JANA</t>
  </si>
  <si>
    <t>PEU PAL</t>
  </si>
  <si>
    <t>SNEHA SANTRA</t>
  </si>
  <si>
    <t>PREETI DAS</t>
  </si>
  <si>
    <t>SNEHA PAL</t>
  </si>
  <si>
    <t>NASIFA YESMIN</t>
  </si>
  <si>
    <t>SHRABANI TUNG</t>
  </si>
  <si>
    <t>ALISHA RAHAMAN</t>
  </si>
  <si>
    <t>ANUSKA CHAKRABORTY</t>
  </si>
  <si>
    <t>SOMA ROYCHOWDHARY</t>
  </si>
  <si>
    <t>SUDESHNA MAITY</t>
  </si>
  <si>
    <t>OISHIKI DAS</t>
  </si>
  <si>
    <t>SIMIKA DEY</t>
  </si>
  <si>
    <t>DEBIKA BERA</t>
  </si>
  <si>
    <t>PARAMITA BAG</t>
  </si>
  <si>
    <t>SAYANI BOSE</t>
  </si>
  <si>
    <t>ANTIKA DHAOYA</t>
  </si>
  <si>
    <t>SHORMISTHA GIRI</t>
  </si>
  <si>
    <t>DIYA SHEE</t>
  </si>
  <si>
    <t>MADHUSHREE SINGH</t>
  </si>
  <si>
    <t>ZINNIA RAHAMAN</t>
  </si>
  <si>
    <t>OISHI GHOSH</t>
  </si>
  <si>
    <t>ACCT</t>
  </si>
  <si>
    <t>BSTD</t>
  </si>
  <si>
    <t>CSTX</t>
  </si>
  <si>
    <t>COMMERCE</t>
  </si>
  <si>
    <t>SUBHAJIT MONDAL</t>
  </si>
  <si>
    <t>AKASH DAS</t>
  </si>
  <si>
    <t>ANIRBAN DAS</t>
  </si>
  <si>
    <t>SAMRIDDHA MONDAL</t>
  </si>
  <si>
    <t>PRIYABRATA DHARA</t>
  </si>
  <si>
    <t>SUBHANKAR KUILA</t>
  </si>
  <si>
    <t>TUHIN KHAN</t>
  </si>
  <si>
    <t>SUBRATA DOLUI</t>
  </si>
  <si>
    <t>PRITAM GHOSH</t>
  </si>
  <si>
    <t>RITAM DIRGHANGI`</t>
  </si>
  <si>
    <t>SHIVAM PAN</t>
  </si>
  <si>
    <t>ARGHADIP ADHIKARY</t>
  </si>
  <si>
    <t>PREM BERA</t>
  </si>
  <si>
    <t>ANKIT MAITY</t>
  </si>
  <si>
    <t>PABITRA HAZRA</t>
  </si>
  <si>
    <t>SUVOJIT BERA</t>
  </si>
  <si>
    <t>JAYANTO MONDAL</t>
  </si>
  <si>
    <t>ARIJIT KHAN</t>
  </si>
  <si>
    <t>SOUMYAJIT SAMANTA</t>
  </si>
  <si>
    <t>SOUMYAJIT MANNA</t>
  </si>
  <si>
    <t>SANJIB MAITY</t>
  </si>
  <si>
    <t>SAYAN SANTRA</t>
  </si>
  <si>
    <t>PUSHPENDU  KHANTA</t>
  </si>
  <si>
    <t>NUTN</t>
  </si>
  <si>
    <t>PHIL</t>
  </si>
  <si>
    <t>HIST</t>
  </si>
  <si>
    <t>SNSK</t>
  </si>
  <si>
    <t>POLS</t>
  </si>
  <si>
    <t>EDCN</t>
  </si>
  <si>
    <t>ARTS</t>
  </si>
  <si>
    <t>ARIF ALI KHAN</t>
  </si>
  <si>
    <t>4211185-208</t>
  </si>
  <si>
    <t>ANIKET ROY</t>
  </si>
  <si>
    <t>ANUP MANNA</t>
  </si>
  <si>
    <t>JEET HAZRA</t>
  </si>
  <si>
    <t>DIPKUMAR ADAK</t>
  </si>
  <si>
    <t>SANKHADIP PAL</t>
  </si>
  <si>
    <t>SK SAMAD</t>
  </si>
  <si>
    <t>SUJOY DAS</t>
  </si>
  <si>
    <t>SOUVIK PRAMANIK</t>
  </si>
  <si>
    <t>MUHAIMIN MOLLA</t>
  </si>
  <si>
    <t>HASANUR RAHAMAN KHAN</t>
  </si>
  <si>
    <t>MIRNAL GURIA</t>
  </si>
  <si>
    <t>SK NURUL ISLAM</t>
  </si>
  <si>
    <t>AKASH MANNA</t>
  </si>
  <si>
    <t>SK MANUYAR</t>
  </si>
  <si>
    <t>SRIMAN BERA</t>
  </si>
  <si>
    <t>SANTU ALI KHAN</t>
  </si>
  <si>
    <t>KRISHNENDU SHAW</t>
  </si>
  <si>
    <t xml:space="preserve">SK SAHIL </t>
  </si>
  <si>
    <t>AKASH SAMANTA</t>
  </si>
  <si>
    <t>GIRLS</t>
  </si>
  <si>
    <t>TIYASHA PARUI</t>
  </si>
  <si>
    <t>SWAPNA MIDDYA</t>
  </si>
  <si>
    <t>SRIJITA MAITY</t>
  </si>
  <si>
    <t>RIMPA BAG</t>
  </si>
  <si>
    <t>SAHELI BAG</t>
  </si>
  <si>
    <t>KOYEL DOLUI</t>
  </si>
  <si>
    <t>BARNALI KANRAL</t>
  </si>
  <si>
    <t>SAIMA KHATUN</t>
  </si>
  <si>
    <t>BRISHTI BERA</t>
  </si>
  <si>
    <t>ARIFA KHATUN</t>
  </si>
  <si>
    <t>RIMPA SING</t>
  </si>
  <si>
    <t>MANISHA MALLICK</t>
  </si>
  <si>
    <t>MADHUMITA KHANRA</t>
  </si>
  <si>
    <t>MANIKA ADAK</t>
  </si>
  <si>
    <t>PEU HALDER</t>
  </si>
  <si>
    <t>PREYASHREE DOLUI</t>
  </si>
  <si>
    <t>SHARMILA MANNA</t>
  </si>
  <si>
    <t>SUDIPA DAS</t>
  </si>
  <si>
    <t>ANANYA DOLUI</t>
  </si>
  <si>
    <t>NANDITA SHAW</t>
  </si>
  <si>
    <t>TINA JANA</t>
  </si>
  <si>
    <t>MADHUMITA DAS</t>
  </si>
  <si>
    <t>RIYA DHARA</t>
  </si>
  <si>
    <t>SOHINI SAMANTA</t>
  </si>
  <si>
    <t>SUPRABHA SANTRA</t>
  </si>
  <si>
    <t>SHILPA DOLUI</t>
  </si>
  <si>
    <t>RITIKA MAITY</t>
  </si>
  <si>
    <t>USHNEESHA PAUL</t>
  </si>
  <si>
    <t>RIYA SAMANTA</t>
  </si>
  <si>
    <t>NANDINI BERA</t>
  </si>
  <si>
    <t>SUPRITI  JASU</t>
  </si>
  <si>
    <t>ROJINA KHATUN</t>
  </si>
  <si>
    <t>SUSMITA TUNG</t>
  </si>
  <si>
    <t>ANANYA SAMANTA</t>
  </si>
  <si>
    <t>KHUSBU SULTANA</t>
  </si>
  <si>
    <t>PUSKAR KHANRA</t>
  </si>
  <si>
    <t>PUC</t>
  </si>
  <si>
    <t>RAJDEEP SHEE</t>
  </si>
  <si>
    <t>AKASH SHIL</t>
  </si>
  <si>
    <t>ABHIJIT ROY</t>
  </si>
  <si>
    <t>BIKRAM DUARY</t>
  </si>
  <si>
    <t>SOUMYADIP BAG</t>
  </si>
  <si>
    <t>MANGALDEEP ADAK</t>
  </si>
  <si>
    <t>SK MEHERAJ ALI</t>
  </si>
  <si>
    <t>TIRTHA DAS</t>
  </si>
  <si>
    <t>SUMAN MANNA</t>
  </si>
  <si>
    <t>INDRAJIT ROY</t>
  </si>
  <si>
    <t>SK MD KARIF</t>
  </si>
  <si>
    <t>RIYA PATRA</t>
  </si>
  <si>
    <t>SNEHA SAMANTA</t>
  </si>
  <si>
    <t>RIMA HAZRA</t>
  </si>
  <si>
    <t>SUDIPA BAG</t>
  </si>
  <si>
    <t>PRATIMA PATRA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</si>
</sst>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48"/>
      <color rgb="FFFF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2"/>
      <color rgb="FF0070C0"/>
      <name val="Times New Roman"/>
      <family val="1"/>
    </font>
    <font>
      <b/>
      <i/>
      <sz val="12"/>
      <color rgb="FF7030A0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color theme="9" tint="-0.249977111117893"/>
      <name val="Times New Roman"/>
      <family val="1"/>
    </font>
    <font>
      <b/>
      <i/>
      <sz val="12"/>
      <color rgb="FF00B0F0"/>
      <name val="Times New Roman"/>
      <family val="1"/>
    </font>
    <font>
      <b/>
      <i/>
      <sz val="12"/>
      <color rgb="FFCC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color theme="9" tint="-0.499984740745262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 tint="4.9989318521683403E-2"/>
      <name val="Times New Roman"/>
      <family val="1"/>
    </font>
    <font>
      <b/>
      <i/>
      <sz val="18"/>
      <color theme="1"/>
      <name val="Times New Roman"/>
      <family val="1"/>
    </font>
    <font>
      <b/>
      <i/>
      <sz val="26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i/>
      <sz val="14"/>
      <color rgb="FF0070C0"/>
      <name val="Times New Roman"/>
      <family val="1"/>
    </font>
    <font>
      <b/>
      <i/>
      <sz val="14"/>
      <color rgb="FF7030A0"/>
      <name val="Times New Roman"/>
      <family val="1"/>
    </font>
    <font>
      <b/>
      <i/>
      <sz val="14"/>
      <color rgb="FFC00000"/>
      <name val="Times New Roman"/>
      <family val="1"/>
    </font>
    <font>
      <b/>
      <i/>
      <sz val="14"/>
      <color rgb="FFFF0000"/>
      <name val="Times New Roman"/>
      <family val="1"/>
    </font>
    <font>
      <b/>
      <i/>
      <sz val="14"/>
      <color theme="9" tint="-0.249977111117893"/>
      <name val="Times New Roman"/>
      <family val="1"/>
    </font>
    <font>
      <b/>
      <i/>
      <sz val="14"/>
      <color rgb="FF00B0F0"/>
      <name val="Times New Roman"/>
      <family val="1"/>
    </font>
    <font>
      <b/>
      <i/>
      <sz val="14"/>
      <color rgb="FFCC0000"/>
      <name val="Times New Roman"/>
      <family val="1"/>
    </font>
    <font>
      <b/>
      <i/>
      <sz val="14"/>
      <color rgb="FF00B050"/>
      <name val="Times New Roman"/>
      <family val="1"/>
    </font>
    <font>
      <b/>
      <i/>
      <sz val="14"/>
      <color theme="9" tint="-0.499984740745262"/>
      <name val="Times New Roman"/>
      <family val="1"/>
    </font>
    <font>
      <sz val="14"/>
      <color rgb="FF0070C0"/>
      <name val="Calibri"/>
      <family val="2"/>
      <scheme val="minor"/>
    </font>
    <font>
      <sz val="14"/>
      <color rgb="FF7030A0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4"/>
      <color rgb="FF00B0F0"/>
      <name val="Calibri"/>
      <family val="2"/>
      <scheme val="minor"/>
    </font>
    <font>
      <sz val="14"/>
      <color rgb="FFCC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4"/>
      <color theme="0"/>
      <name val="Times New Roman"/>
      <family val="1"/>
    </font>
    <font>
      <b/>
      <i/>
      <sz val="18"/>
      <color theme="0"/>
      <name val="Times New Roman"/>
      <family val="1"/>
    </font>
    <font>
      <b/>
      <i/>
      <sz val="11"/>
      <color theme="0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6"/>
      <color theme="1" tint="4.9989318521683403E-2"/>
      <name val="Calibri"/>
      <family val="2"/>
      <scheme val="minor"/>
    </font>
    <font>
      <b/>
      <i/>
      <sz val="14"/>
      <name val="Times New Roman"/>
      <family val="1"/>
    </font>
    <font>
      <sz val="16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Times New Roman"/>
      <family val="1"/>
    </font>
    <font>
      <b/>
      <sz val="24"/>
      <color theme="1"/>
      <name val="Times New Roman"/>
      <family val="1"/>
    </font>
    <font>
      <b/>
      <i/>
      <sz val="11"/>
      <color rgb="FF0070C0"/>
      <name val="Times New Roman"/>
      <family val="1"/>
    </font>
    <font>
      <b/>
      <i/>
      <sz val="11"/>
      <color rgb="FF7030A0"/>
      <name val="Times New Roman"/>
      <family val="1"/>
    </font>
    <font>
      <b/>
      <i/>
      <sz val="11"/>
      <color rgb="FFC00000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color theme="9" tint="-0.249977111117893"/>
      <name val="Times New Roman"/>
      <family val="1"/>
    </font>
    <font>
      <b/>
      <i/>
      <sz val="11"/>
      <color rgb="FF00B0F0"/>
      <name val="Times New Roman"/>
      <family val="1"/>
    </font>
    <font>
      <b/>
      <i/>
      <sz val="11"/>
      <color rgb="FFCC0000"/>
      <name val="Times New Roman"/>
      <family val="1"/>
    </font>
    <font>
      <b/>
      <i/>
      <sz val="11"/>
      <color rgb="FF00B050"/>
      <name val="Times New Roman"/>
      <family val="1"/>
    </font>
    <font>
      <b/>
      <i/>
      <sz val="11"/>
      <color theme="9" tint="-0.499984740745262"/>
      <name val="Times New Roman"/>
      <family val="1"/>
    </font>
    <font>
      <b/>
      <sz val="7.5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4"/>
      <color theme="1"/>
      <name val="Times New Roman"/>
      <family val="1"/>
    </font>
    <font>
      <b/>
      <i/>
      <sz val="16"/>
      <color rgb="FF0070C0"/>
      <name val="Times New Roman"/>
      <family val="1"/>
    </font>
    <font>
      <b/>
      <i/>
      <sz val="16"/>
      <color theme="1" tint="4.9989318521683403E-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i/>
      <sz val="10"/>
      <color rgb="FF0070C0"/>
      <name val="Times New Roman"/>
      <family val="1"/>
    </font>
    <font>
      <b/>
      <i/>
      <sz val="10"/>
      <color rgb="FF7030A0"/>
      <name val="Times New Roman"/>
      <family val="1"/>
    </font>
    <font>
      <b/>
      <i/>
      <sz val="10"/>
      <color rgb="FFC0000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0"/>
      <color theme="9" tint="-0.249977111117893"/>
      <name val="Times New Roman"/>
      <family val="1"/>
    </font>
    <font>
      <b/>
      <i/>
      <sz val="10"/>
      <color rgb="FF00B0F0"/>
      <name val="Times New Roman"/>
      <family val="1"/>
    </font>
    <font>
      <b/>
      <i/>
      <sz val="10"/>
      <color rgb="FFCC0000"/>
      <name val="Times New Roman"/>
      <family val="1"/>
    </font>
    <font>
      <b/>
      <i/>
      <sz val="10"/>
      <color rgb="FF00B050"/>
      <name val="Times New Roman"/>
      <family val="1"/>
    </font>
    <font>
      <b/>
      <i/>
      <sz val="10"/>
      <color theme="9" tint="-0.499984740745262"/>
      <name val="Times New Roman"/>
      <family val="1"/>
    </font>
    <font>
      <b/>
      <sz val="2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20"/>
      <color theme="1"/>
      <name val="Times New Roman"/>
      <family val="1"/>
    </font>
    <font>
      <sz val="11"/>
      <color rgb="FF00B0F0"/>
      <name val="Calibri"/>
      <family val="2"/>
      <scheme val="minor"/>
    </font>
    <font>
      <b/>
      <i/>
      <sz val="24"/>
      <color theme="1"/>
      <name val="Times New Roman"/>
      <family val="1"/>
    </font>
    <font>
      <b/>
      <i/>
      <sz val="22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4"/>
      <color rgb="FF0070C0"/>
      <name val="Calibri"/>
      <family val="2"/>
      <scheme val="minor"/>
    </font>
    <font>
      <b/>
      <i/>
      <sz val="10"/>
      <color theme="1" tint="4.9989318521683403E-2"/>
      <name val="Times New Roman"/>
      <family val="1"/>
    </font>
    <font>
      <b/>
      <sz val="14"/>
      <color theme="1" tint="4.9989318521683403E-2"/>
      <name val="Calibri"/>
      <family val="2"/>
      <scheme val="minor"/>
    </font>
    <font>
      <b/>
      <sz val="9"/>
      <color theme="1"/>
      <name val="Times New Roman"/>
      <family val="1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CC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1" xfId="0" applyBorder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6" fillId="0" borderId="1" xfId="0" applyFont="1" applyBorder="1"/>
    <xf numFmtId="0" fontId="8" fillId="0" borderId="1" xfId="0" applyFont="1" applyBorder="1"/>
    <xf numFmtId="0" fontId="19" fillId="0" borderId="1" xfId="0" applyFont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2" fillId="0" borderId="1" xfId="0" applyFont="1" applyBorder="1"/>
    <xf numFmtId="0" fontId="33" fillId="0" borderId="1" xfId="0" applyFont="1" applyBorder="1"/>
    <xf numFmtId="0" fontId="34" fillId="0" borderId="1" xfId="0" applyFont="1" applyBorder="1"/>
    <xf numFmtId="0" fontId="35" fillId="0" borderId="1" xfId="0" applyFont="1" applyBorder="1"/>
    <xf numFmtId="0" fontId="36" fillId="0" borderId="1" xfId="0" applyFont="1" applyBorder="1"/>
    <xf numFmtId="0" fontId="37" fillId="0" borderId="1" xfId="0" applyFont="1" applyBorder="1"/>
    <xf numFmtId="0" fontId="38" fillId="0" borderId="1" xfId="0" applyFont="1" applyBorder="1"/>
    <xf numFmtId="0" fontId="39" fillId="0" borderId="1" xfId="0" applyFont="1" applyBorder="1"/>
    <xf numFmtId="0" fontId="40" fillId="0" borderId="1" xfId="0" applyFont="1" applyBorder="1"/>
    <xf numFmtId="0" fontId="41" fillId="2" borderId="1" xfId="0" applyFont="1" applyFill="1" applyBorder="1"/>
    <xf numFmtId="0" fontId="41" fillId="0" borderId="1" xfId="0" applyFont="1" applyBorder="1"/>
    <xf numFmtId="0" fontId="5" fillId="0" borderId="1" xfId="0" applyFont="1" applyBorder="1" applyAlignment="1">
      <alignment horizontal="center"/>
    </xf>
    <xf numFmtId="0" fontId="23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0" fontId="26" fillId="0" borderId="1" xfId="0" applyFont="1" applyBorder="1"/>
    <xf numFmtId="0" fontId="27" fillId="0" borderId="1" xfId="0" applyFont="1" applyBorder="1"/>
    <xf numFmtId="0" fontId="28" fillId="0" borderId="1" xfId="0" applyFont="1" applyBorder="1"/>
    <xf numFmtId="0" fontId="29" fillId="0" borderId="1" xfId="0" applyFont="1" applyBorder="1"/>
    <xf numFmtId="0" fontId="30" fillId="0" borderId="1" xfId="0" applyFont="1" applyBorder="1"/>
    <xf numFmtId="0" fontId="31" fillId="0" borderId="1" xfId="0" applyFont="1" applyBorder="1"/>
    <xf numFmtId="0" fontId="8" fillId="2" borderId="1" xfId="0" applyFont="1" applyFill="1" applyBorder="1"/>
    <xf numFmtId="0" fontId="20" fillId="0" borderId="1" xfId="0" applyFont="1" applyFill="1" applyBorder="1" applyAlignment="1">
      <alignment horizontal="center"/>
    </xf>
    <xf numFmtId="0" fontId="0" fillId="0" borderId="1" xfId="0" applyFont="1" applyBorder="1"/>
    <xf numFmtId="0" fontId="43" fillId="0" borderId="1" xfId="0" applyFont="1" applyBorder="1"/>
    <xf numFmtId="0" fontId="7" fillId="2" borderId="1" xfId="0" applyFont="1" applyFill="1" applyBorder="1"/>
    <xf numFmtId="0" fontId="44" fillId="0" borderId="1" xfId="0" applyFont="1" applyBorder="1" applyAlignment="1">
      <alignment horizontal="center"/>
    </xf>
    <xf numFmtId="0" fontId="3" fillId="0" borderId="1" xfId="0" applyFont="1" applyBorder="1"/>
    <xf numFmtId="0" fontId="19" fillId="2" borderId="1" xfId="0" applyFont="1" applyFill="1" applyBorder="1"/>
    <xf numFmtId="0" fontId="45" fillId="0" borderId="1" xfId="0" applyFont="1" applyBorder="1"/>
    <xf numFmtId="0" fontId="46" fillId="0" borderId="1" xfId="0" applyFont="1" applyBorder="1"/>
    <xf numFmtId="1" fontId="7" fillId="0" borderId="1" xfId="0" applyNumberFormat="1" applyFont="1" applyBorder="1"/>
    <xf numFmtId="0" fontId="47" fillId="0" borderId="1" xfId="0" applyFont="1" applyBorder="1"/>
    <xf numFmtId="0" fontId="47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9" fillId="0" borderId="1" xfId="0" applyFont="1" applyBorder="1"/>
    <xf numFmtId="0" fontId="50" fillId="0" borderId="1" xfId="0" applyFont="1" applyBorder="1" applyAlignment="1">
      <alignment horizontal="right"/>
    </xf>
    <xf numFmtId="0" fontId="48" fillId="0" borderId="1" xfId="0" applyFont="1" applyBorder="1" applyAlignment="1">
      <alignment horizontal="right"/>
    </xf>
    <xf numFmtId="0" fontId="51" fillId="0" borderId="1" xfId="0" applyFont="1" applyBorder="1"/>
    <xf numFmtId="0" fontId="52" fillId="0" borderId="1" xfId="0" applyFont="1" applyBorder="1" applyAlignment="1">
      <alignment horizontal="right"/>
    </xf>
    <xf numFmtId="0" fontId="53" fillId="0" borderId="1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0" applyFont="1" applyBorder="1"/>
    <xf numFmtId="0" fontId="58" fillId="0" borderId="1" xfId="0" applyFont="1" applyBorder="1"/>
    <xf numFmtId="0" fontId="59" fillId="0" borderId="1" xfId="0" applyFont="1" applyBorder="1"/>
    <xf numFmtId="0" fontId="60" fillId="0" borderId="1" xfId="0" applyFont="1" applyBorder="1"/>
    <xf numFmtId="0" fontId="61" fillId="0" borderId="1" xfId="0" applyFont="1" applyBorder="1"/>
    <xf numFmtId="0" fontId="62" fillId="0" borderId="1" xfId="0" applyFont="1" applyBorder="1"/>
    <xf numFmtId="0" fontId="63" fillId="0" borderId="1" xfId="0" applyFont="1" applyBorder="1"/>
    <xf numFmtId="0" fontId="65" fillId="0" borderId="11" xfId="0" applyFont="1" applyBorder="1" applyAlignment="1">
      <alignment horizontal="left" vertical="center"/>
    </xf>
    <xf numFmtId="0" fontId="47" fillId="0" borderId="1" xfId="0" applyFont="1" applyBorder="1" applyAlignment="1">
      <alignment horizontal="right"/>
    </xf>
    <xf numFmtId="0" fontId="64" fillId="0" borderId="11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6" fillId="0" borderId="1" xfId="0" applyFont="1" applyBorder="1"/>
    <xf numFmtId="0" fontId="67" fillId="0" borderId="1" xfId="0" applyFont="1" applyBorder="1" applyAlignment="1">
      <alignment horizontal="left"/>
    </xf>
    <xf numFmtId="0" fontId="67" fillId="0" borderId="1" xfId="0" applyFont="1" applyBorder="1" applyAlignment="1">
      <alignment horizontal="right"/>
    </xf>
    <xf numFmtId="0" fontId="23" fillId="0" borderId="2" xfId="0" applyFont="1" applyBorder="1"/>
    <xf numFmtId="0" fontId="23" fillId="0" borderId="3" xfId="0" applyFont="1" applyBorder="1"/>
    <xf numFmtId="0" fontId="24" fillId="0" borderId="3" xfId="0" applyFont="1" applyBorder="1"/>
    <xf numFmtId="0" fontId="25" fillId="0" borderId="3" xfId="0" applyFont="1" applyBorder="1"/>
    <xf numFmtId="0" fontId="26" fillId="0" borderId="3" xfId="0" applyFont="1" applyBorder="1"/>
    <xf numFmtId="0" fontId="27" fillId="0" borderId="3" xfId="0" applyFont="1" applyBorder="1"/>
    <xf numFmtId="0" fontId="28" fillId="0" borderId="3" xfId="0" applyFont="1" applyBorder="1"/>
    <xf numFmtId="0" fontId="29" fillId="0" borderId="3" xfId="0" applyFont="1" applyBorder="1"/>
    <xf numFmtId="0" fontId="30" fillId="0" borderId="3" xfId="0" applyFont="1" applyBorder="1"/>
    <xf numFmtId="0" fontId="31" fillId="0" borderId="3" xfId="0" applyFont="1" applyBorder="1"/>
    <xf numFmtId="0" fontId="31" fillId="0" borderId="4" xfId="0" applyFont="1" applyBorder="1"/>
    <xf numFmtId="0" fontId="47" fillId="2" borderId="1" xfId="0" applyFont="1" applyFill="1" applyBorder="1"/>
    <xf numFmtId="0" fontId="69" fillId="0" borderId="1" xfId="0" applyFont="1" applyBorder="1"/>
    <xf numFmtId="0" fontId="70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1" fillId="0" borderId="1" xfId="0" applyFont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73" fillId="0" borderId="1" xfId="0" applyFont="1" applyBorder="1"/>
    <xf numFmtId="0" fontId="74" fillId="0" borderId="1" xfId="0" applyFont="1" applyBorder="1"/>
    <xf numFmtId="0" fontId="75" fillId="0" borderId="1" xfId="0" applyFont="1" applyBorder="1"/>
    <xf numFmtId="0" fontId="76" fillId="0" borderId="1" xfId="0" applyFont="1" applyBorder="1"/>
    <xf numFmtId="0" fontId="77" fillId="0" borderId="1" xfId="0" applyFont="1" applyBorder="1"/>
    <xf numFmtId="0" fontId="78" fillId="0" borderId="1" xfId="0" applyFont="1" applyBorder="1"/>
    <xf numFmtId="0" fontId="79" fillId="0" borderId="1" xfId="0" applyFont="1" applyBorder="1"/>
    <xf numFmtId="0" fontId="80" fillId="0" borderId="1" xfId="0" applyFont="1" applyBorder="1"/>
    <xf numFmtId="0" fontId="81" fillId="0" borderId="1" xfId="0" applyFont="1" applyBorder="1"/>
    <xf numFmtId="0" fontId="53" fillId="2" borderId="1" xfId="0" applyFont="1" applyFill="1" applyBorder="1"/>
    <xf numFmtId="0" fontId="45" fillId="2" borderId="1" xfId="0" applyFont="1" applyFill="1" applyBorder="1"/>
    <xf numFmtId="0" fontId="30" fillId="0" borderId="12" xfId="0" applyFont="1" applyBorder="1"/>
    <xf numFmtId="0" fontId="30" fillId="0" borderId="13" xfId="0" applyFont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17" fillId="0" borderId="1" xfId="0" applyFont="1" applyBorder="1"/>
    <xf numFmtId="0" fontId="18" fillId="2" borderId="1" xfId="0" applyFont="1" applyFill="1" applyBorder="1"/>
    <xf numFmtId="0" fontId="7" fillId="0" borderId="1" xfId="0" applyFont="1" applyBorder="1" applyAlignment="1">
      <alignment horizontal="left"/>
    </xf>
    <xf numFmtId="0" fontId="29" fillId="0" borderId="12" xfId="0" applyFont="1" applyBorder="1"/>
    <xf numFmtId="0" fontId="29" fillId="0" borderId="13" xfId="0" applyFont="1" applyBorder="1"/>
    <xf numFmtId="0" fontId="84" fillId="0" borderId="1" xfId="0" applyFont="1" applyBorder="1" applyAlignment="1">
      <alignment horizontal="center" vertical="center"/>
    </xf>
    <xf numFmtId="0" fontId="85" fillId="0" borderId="1" xfId="0" applyFont="1" applyBorder="1"/>
    <xf numFmtId="0" fontId="67" fillId="0" borderId="1" xfId="0" applyFont="1" applyBorder="1"/>
    <xf numFmtId="0" fontId="50" fillId="0" borderId="1" xfId="0" applyFont="1" applyBorder="1"/>
    <xf numFmtId="0" fontId="18" fillId="0" borderId="1" xfId="0" applyFont="1" applyBorder="1"/>
    <xf numFmtId="0" fontId="87" fillId="0" borderId="10" xfId="0" applyFont="1" applyBorder="1" applyAlignment="1">
      <alignment horizontal="center" vertical="center"/>
    </xf>
    <xf numFmtId="0" fontId="89" fillId="0" borderId="1" xfId="0" applyFont="1" applyBorder="1"/>
    <xf numFmtId="0" fontId="88" fillId="0" borderId="1" xfId="0" applyFont="1" applyBorder="1" applyAlignment="1">
      <alignment vertical="center" wrapText="1"/>
    </xf>
    <xf numFmtId="0" fontId="19" fillId="2" borderId="14" xfId="0" applyFont="1" applyFill="1" applyBorder="1"/>
    <xf numFmtId="0" fontId="8" fillId="0" borderId="1" xfId="0" applyFont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53" fillId="2" borderId="10" xfId="0" applyFont="1" applyFill="1" applyBorder="1"/>
    <xf numFmtId="0" fontId="90" fillId="2" borderId="10" xfId="0" applyFont="1" applyFill="1" applyBorder="1"/>
    <xf numFmtId="0" fontId="90" fillId="2" borderId="1" xfId="0" applyFont="1" applyFill="1" applyBorder="1"/>
    <xf numFmtId="0" fontId="91" fillId="2" borderId="1" xfId="0" applyFont="1" applyFill="1" applyBorder="1"/>
    <xf numFmtId="0" fontId="92" fillId="0" borderId="1" xfId="0" applyFont="1" applyBorder="1" applyAlignment="1">
      <alignment horizontal="left"/>
    </xf>
    <xf numFmtId="0" fontId="67" fillId="0" borderId="1" xfId="0" applyFont="1" applyBorder="1" applyAlignment="1">
      <alignment horizontal="center"/>
    </xf>
    <xf numFmtId="0" fontId="28" fillId="0" borderId="12" xfId="0" applyFont="1" applyBorder="1"/>
    <xf numFmtId="0" fontId="28" fillId="0" borderId="13" xfId="0" applyFont="1" applyBorder="1"/>
    <xf numFmtId="0" fontId="8" fillId="2" borderId="12" xfId="0" applyFont="1" applyFill="1" applyBorder="1"/>
    <xf numFmtId="0" fontId="8" fillId="2" borderId="14" xfId="0" applyFont="1" applyFill="1" applyBorder="1"/>
    <xf numFmtId="0" fontId="18" fillId="0" borderId="1" xfId="0" applyFont="1" applyBorder="1" applyAlignment="1">
      <alignment horizontal="right"/>
    </xf>
    <xf numFmtId="0" fontId="71" fillId="0" borderId="1" xfId="0" applyFont="1" applyBorder="1" applyAlignment="1">
      <alignment horizontal="left"/>
    </xf>
    <xf numFmtId="0" fontId="65" fillId="0" borderId="1" xfId="0" applyFont="1" applyBorder="1" applyAlignment="1">
      <alignment horizontal="center"/>
    </xf>
    <xf numFmtId="0" fontId="93" fillId="0" borderId="1" xfId="0" applyFont="1" applyBorder="1"/>
    <xf numFmtId="0" fontId="94" fillId="0" borderId="1" xfId="0" applyFont="1" applyBorder="1"/>
    <xf numFmtId="0" fontId="95" fillId="0" borderId="1" xfId="0" applyFont="1" applyBorder="1"/>
    <xf numFmtId="0" fontId="1" fillId="0" borderId="1" xfId="0" applyFont="1" applyBorder="1"/>
    <xf numFmtId="0" fontId="96" fillId="0" borderId="1" xfId="0" applyFont="1" applyBorder="1"/>
    <xf numFmtId="0" fontId="97" fillId="0" borderId="1" xfId="0" applyFont="1" applyBorder="1"/>
    <xf numFmtId="0" fontId="98" fillId="0" borderId="1" xfId="0" applyFont="1" applyBorder="1"/>
    <xf numFmtId="0" fontId="0" fillId="2" borderId="1" xfId="0" applyFont="1" applyFill="1" applyBorder="1"/>
    <xf numFmtId="0" fontId="5" fillId="2" borderId="1" xfId="0" applyFont="1" applyFill="1" applyBorder="1"/>
    <xf numFmtId="0" fontId="2" fillId="2" borderId="1" xfId="0" applyFont="1" applyFill="1" applyBorder="1"/>
    <xf numFmtId="0" fontId="99" fillId="0" borderId="1" xfId="0" applyFont="1" applyBorder="1"/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4" fillId="0" borderId="10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82" fillId="0" borderId="10" xfId="0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3" fillId="0" borderId="10" xfId="0" applyFont="1" applyBorder="1" applyAlignment="1">
      <alignment horizontal="center" vertical="center" wrapText="1"/>
    </xf>
    <xf numFmtId="0" fontId="83" fillId="0" borderId="11" xfId="0" applyFont="1" applyBorder="1" applyAlignment="1">
      <alignment horizontal="center" vertical="center" wrapText="1"/>
    </xf>
    <xf numFmtId="0" fontId="54" fillId="2" borderId="10" xfId="0" applyFont="1" applyFill="1" applyBorder="1" applyAlignment="1">
      <alignment horizontal="center" vertical="center"/>
    </xf>
    <xf numFmtId="0" fontId="54" fillId="2" borderId="11" xfId="0" applyFont="1" applyFill="1" applyBorder="1" applyAlignment="1">
      <alignment horizontal="center" vertical="center"/>
    </xf>
    <xf numFmtId="0" fontId="87" fillId="0" borderId="1" xfId="0" applyFont="1" applyBorder="1" applyAlignment="1">
      <alignment horizontal="center" vertical="center"/>
    </xf>
    <xf numFmtId="0" fontId="88" fillId="0" borderId="10" xfId="0" applyFont="1" applyBorder="1" applyAlignment="1">
      <alignment horizontal="center" vertical="center" wrapText="1"/>
    </xf>
    <xf numFmtId="0" fontId="88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28" fillId="0" borderId="12" xfId="0" applyFont="1" applyBorder="1"/>
    <xf numFmtId="0" fontId="28" fillId="0" borderId="13" xfId="0" applyFont="1" applyBorder="1"/>
    <xf numFmtId="0" fontId="8" fillId="2" borderId="12" xfId="0" applyFont="1" applyFill="1" applyBorder="1"/>
    <xf numFmtId="0" fontId="8" fillId="2" borderId="14" xfId="0" applyFont="1" applyFill="1" applyBorder="1"/>
    <xf numFmtId="0" fontId="0" fillId="0" borderId="11" xfId="0" applyBorder="1" applyAlignment="1">
      <alignment wrapText="1"/>
    </xf>
    <xf numFmtId="0" fontId="84" fillId="0" borderId="10" xfId="0" applyFont="1" applyBorder="1" applyAlignment="1">
      <alignment horizontal="center" vertical="center"/>
    </xf>
    <xf numFmtId="0" fontId="84" fillId="0" borderId="11" xfId="0" applyFont="1" applyBorder="1" applyAlignment="1">
      <alignment horizontal="center" vertical="center"/>
    </xf>
    <xf numFmtId="0" fontId="86" fillId="3" borderId="10" xfId="0" applyFont="1" applyFill="1" applyBorder="1" applyAlignment="1">
      <alignment horizontal="center" vertical="center"/>
    </xf>
    <xf numFmtId="0" fontId="86" fillId="3" borderId="11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2" fillId="2" borderId="10" xfId="0" applyFont="1" applyFill="1" applyBorder="1" applyAlignment="1">
      <alignment horizontal="center" vertical="center"/>
    </xf>
    <xf numFmtId="0" fontId="72" fillId="2" borderId="11" xfId="0" applyFont="1" applyFill="1" applyBorder="1" applyAlignment="1">
      <alignment horizontal="center" vertical="center"/>
    </xf>
    <xf numFmtId="0" fontId="68" fillId="0" borderId="2" xfId="0" applyFont="1" applyBorder="1" applyAlignment="1">
      <alignment horizontal="center"/>
    </xf>
    <xf numFmtId="0" fontId="68" fillId="0" borderId="3" xfId="0" applyFont="1" applyBorder="1" applyAlignment="1">
      <alignment horizontal="center"/>
    </xf>
    <xf numFmtId="0" fontId="68" fillId="0" borderId="4" xfId="0" applyFont="1" applyBorder="1" applyAlignment="1">
      <alignment horizontal="center"/>
    </xf>
    <xf numFmtId="0" fontId="68" fillId="0" borderId="7" xfId="0" applyFont="1" applyBorder="1" applyAlignment="1">
      <alignment horizontal="center"/>
    </xf>
    <xf numFmtId="0" fontId="68" fillId="0" borderId="8" xfId="0" applyFont="1" applyBorder="1" applyAlignment="1">
      <alignment horizontal="center"/>
    </xf>
    <xf numFmtId="0" fontId="68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42" fillId="0" borderId="1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493"/>
  <sheetViews>
    <sheetView topLeftCell="A94" workbookViewId="0">
      <selection activeCell="AB14" sqref="AB14"/>
    </sheetView>
  </sheetViews>
  <sheetFormatPr defaultColWidth="9.140625" defaultRowHeight="23.25" x14ac:dyDescent="0.35"/>
  <cols>
    <col min="1" max="1" width="3.42578125" style="1" customWidth="1"/>
    <col min="2" max="2" width="28.85546875" style="1" customWidth="1"/>
    <col min="3" max="3" width="17.42578125" style="1" customWidth="1"/>
    <col min="4" max="4" width="5.140625" style="158" customWidth="1"/>
    <col min="5" max="5" width="4.42578125" style="158" customWidth="1"/>
    <col min="6" max="6" width="4.7109375" style="159" customWidth="1"/>
    <col min="7" max="7" width="4.5703125" style="159" customWidth="1"/>
    <col min="8" max="8" width="4.7109375" style="160" customWidth="1"/>
    <col min="9" max="9" width="4.42578125" style="160" customWidth="1"/>
    <col min="10" max="11" width="4.7109375" style="161" customWidth="1"/>
    <col min="12" max="13" width="4.7109375" style="162" customWidth="1"/>
    <col min="14" max="14" width="4.85546875" style="135" customWidth="1"/>
    <col min="15" max="15" width="5" style="135" customWidth="1"/>
    <col min="16" max="16" width="4.42578125" style="163" customWidth="1"/>
    <col min="17" max="17" width="6.85546875" style="163" customWidth="1"/>
    <col min="18" max="18" width="4.7109375" style="164" customWidth="1"/>
    <col min="19" max="19" width="5.140625" style="164" customWidth="1"/>
    <col min="20" max="21" width="4.7109375" style="168" customWidth="1"/>
    <col min="22" max="23" width="4.7109375" style="135" customWidth="1"/>
    <col min="24" max="25" width="4.7109375" style="165" customWidth="1"/>
    <col min="26" max="26" width="9.5703125" style="1" customWidth="1"/>
    <col min="27" max="27" width="5.42578125" style="2" customWidth="1"/>
    <col min="28" max="28" width="8" style="1" customWidth="1"/>
    <col min="29" max="29" width="5.85546875" style="3" customWidth="1"/>
    <col min="30" max="30" width="9.140625" style="1"/>
    <col min="31" max="31" width="13.42578125" style="1" customWidth="1"/>
    <col min="32" max="37" width="9.140625" style="1"/>
    <col min="38" max="38" width="9.28515625" style="1" customWidth="1"/>
    <col min="39" max="16384" width="9.140625" style="1"/>
  </cols>
  <sheetData>
    <row r="2" spans="1:38" x14ac:dyDescent="0.35">
      <c r="B2" s="226" t="s">
        <v>0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8"/>
    </row>
    <row r="3" spans="1:38" x14ac:dyDescent="0.35">
      <c r="B3" s="229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1"/>
    </row>
    <row r="4" spans="1:38" x14ac:dyDescent="0.35">
      <c r="B4" s="232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4"/>
    </row>
    <row r="7" spans="1:38" x14ac:dyDescent="0.35">
      <c r="A7" s="4" t="s">
        <v>1</v>
      </c>
      <c r="B7" s="5" t="s">
        <v>2</v>
      </c>
      <c r="D7" s="6" t="s">
        <v>3</v>
      </c>
      <c r="E7" s="6"/>
      <c r="F7" s="173" t="s">
        <v>4</v>
      </c>
      <c r="G7" s="173"/>
      <c r="H7" s="174" t="s">
        <v>5</v>
      </c>
      <c r="I7" s="174"/>
      <c r="J7" s="175" t="s">
        <v>6</v>
      </c>
      <c r="K7" s="175"/>
      <c r="L7" s="176" t="s">
        <v>7</v>
      </c>
      <c r="M7" s="176"/>
      <c r="N7" s="180" t="s">
        <v>8</v>
      </c>
      <c r="O7" s="180"/>
      <c r="P7" s="177" t="s">
        <v>9</v>
      </c>
      <c r="Q7" s="177"/>
      <c r="R7" s="7" t="s">
        <v>10</v>
      </c>
      <c r="S7" s="7"/>
      <c r="T7" s="182" t="s">
        <v>11</v>
      </c>
      <c r="U7" s="182"/>
      <c r="V7" s="180" t="s">
        <v>12</v>
      </c>
      <c r="W7" s="180"/>
      <c r="X7" s="181" t="s">
        <v>13</v>
      </c>
      <c r="Y7" s="181"/>
      <c r="Z7" s="8" t="s">
        <v>14</v>
      </c>
      <c r="AA7" s="9"/>
      <c r="AB7" s="8"/>
      <c r="AC7" s="10"/>
      <c r="AD7" s="8"/>
      <c r="AL7" s="1" t="s">
        <v>14</v>
      </c>
    </row>
    <row r="8" spans="1:38" ht="22.5" customHeight="1" x14ac:dyDescent="0.35">
      <c r="A8" s="8"/>
      <c r="B8" s="11" t="s">
        <v>15</v>
      </c>
      <c r="C8" s="8" t="s">
        <v>16</v>
      </c>
      <c r="D8" s="12" t="s">
        <v>17</v>
      </c>
      <c r="E8" s="12" t="s">
        <v>18</v>
      </c>
      <c r="F8" s="13" t="s">
        <v>17</v>
      </c>
      <c r="G8" s="13" t="s">
        <v>18</v>
      </c>
      <c r="H8" s="14" t="s">
        <v>17</v>
      </c>
      <c r="I8" s="14" t="s">
        <v>18</v>
      </c>
      <c r="J8" s="15" t="s">
        <v>17</v>
      </c>
      <c r="K8" s="15" t="s">
        <v>18</v>
      </c>
      <c r="L8" s="16" t="s">
        <v>17</v>
      </c>
      <c r="M8" s="16" t="s">
        <v>18</v>
      </c>
      <c r="N8" s="17" t="s">
        <v>17</v>
      </c>
      <c r="O8" s="17" t="s">
        <v>18</v>
      </c>
      <c r="P8" s="18" t="s">
        <v>17</v>
      </c>
      <c r="Q8" s="18" t="s">
        <v>18</v>
      </c>
      <c r="R8" s="19" t="s">
        <v>17</v>
      </c>
      <c r="S8" s="19" t="s">
        <v>18</v>
      </c>
      <c r="T8" s="20" t="s">
        <v>17</v>
      </c>
      <c r="U8" s="20" t="s">
        <v>18</v>
      </c>
      <c r="V8" s="17" t="s">
        <v>17</v>
      </c>
      <c r="W8" s="17" t="s">
        <v>18</v>
      </c>
      <c r="X8" s="21" t="s">
        <v>17</v>
      </c>
      <c r="Y8" s="21" t="s">
        <v>18</v>
      </c>
      <c r="Z8" s="171" t="s">
        <v>19</v>
      </c>
      <c r="AA8" s="22"/>
      <c r="AB8" s="8"/>
      <c r="AC8" s="10"/>
      <c r="AD8" s="8"/>
    </row>
    <row r="9" spans="1:38" x14ac:dyDescent="0.35">
      <c r="A9" s="8"/>
      <c r="B9" s="8"/>
      <c r="C9" s="8"/>
      <c r="D9" s="23">
        <v>80</v>
      </c>
      <c r="E9" s="23">
        <v>20</v>
      </c>
      <c r="F9" s="24">
        <v>80</v>
      </c>
      <c r="G9" s="24">
        <v>20</v>
      </c>
      <c r="H9" s="25">
        <v>70</v>
      </c>
      <c r="I9" s="25">
        <v>30</v>
      </c>
      <c r="J9" s="26">
        <v>70</v>
      </c>
      <c r="K9" s="26">
        <v>30</v>
      </c>
      <c r="L9" s="27">
        <v>70</v>
      </c>
      <c r="M9" s="27">
        <v>30</v>
      </c>
      <c r="N9" s="28">
        <v>80</v>
      </c>
      <c r="O9" s="28">
        <v>20</v>
      </c>
      <c r="P9" s="29">
        <v>70</v>
      </c>
      <c r="Q9" s="29">
        <v>30</v>
      </c>
      <c r="R9" s="30">
        <v>80</v>
      </c>
      <c r="S9" s="30">
        <v>20</v>
      </c>
      <c r="T9" s="31">
        <v>70</v>
      </c>
      <c r="U9" s="31">
        <v>30</v>
      </c>
      <c r="V9" s="28">
        <v>70</v>
      </c>
      <c r="W9" s="28">
        <v>30</v>
      </c>
      <c r="X9" s="32">
        <v>70</v>
      </c>
      <c r="Y9" s="32">
        <v>30</v>
      </c>
      <c r="Z9" s="172"/>
      <c r="AB9" s="8"/>
      <c r="AC9" s="10"/>
      <c r="AD9" s="8"/>
    </row>
    <row r="10" spans="1:38" x14ac:dyDescent="0.35">
      <c r="A10" s="8"/>
      <c r="B10" s="4" t="s">
        <v>20</v>
      </c>
      <c r="C10" s="4">
        <v>4211185121</v>
      </c>
      <c r="D10" s="33">
        <v>59</v>
      </c>
      <c r="E10" s="33">
        <v>20</v>
      </c>
      <c r="F10" s="34">
        <v>55</v>
      </c>
      <c r="G10" s="34">
        <v>20</v>
      </c>
      <c r="H10" s="35">
        <v>67</v>
      </c>
      <c r="I10" s="35">
        <v>30</v>
      </c>
      <c r="J10" s="36">
        <v>42</v>
      </c>
      <c r="K10" s="36">
        <v>30</v>
      </c>
      <c r="L10" s="37">
        <v>46</v>
      </c>
      <c r="M10" s="37">
        <v>29</v>
      </c>
      <c r="N10" s="38">
        <v>29</v>
      </c>
      <c r="O10" s="38">
        <v>20</v>
      </c>
      <c r="P10" s="39"/>
      <c r="Q10" s="39"/>
      <c r="R10" s="40"/>
      <c r="S10" s="40"/>
      <c r="T10" s="41">
        <v>0</v>
      </c>
      <c r="U10" s="41"/>
      <c r="V10" s="38"/>
      <c r="W10" s="38"/>
      <c r="X10" s="42"/>
      <c r="Y10" s="42"/>
      <c r="Z10" s="43"/>
      <c r="AA10" s="44"/>
      <c r="AB10" s="8"/>
      <c r="AC10" s="10"/>
      <c r="AD10" s="8"/>
    </row>
    <row r="11" spans="1:38" x14ac:dyDescent="0.35">
      <c r="A11" s="8"/>
      <c r="B11" s="4"/>
      <c r="C11" s="8"/>
      <c r="D11" s="45"/>
      <c r="E11" s="45">
        <f>D10+E10</f>
        <v>79</v>
      </c>
      <c r="F11" s="46"/>
      <c r="G11" s="46">
        <f>F10+G10</f>
        <v>75</v>
      </c>
      <c r="H11" s="47"/>
      <c r="I11" s="47">
        <f>H10+I10</f>
        <v>97</v>
      </c>
      <c r="J11" s="48"/>
      <c r="K11" s="48">
        <f>J10+K10</f>
        <v>72</v>
      </c>
      <c r="L11" s="49"/>
      <c r="M11" s="49">
        <f>L10+M10</f>
        <v>75</v>
      </c>
      <c r="N11" s="50"/>
      <c r="O11" s="50">
        <f>N10+O10</f>
        <v>49</v>
      </c>
      <c r="P11" s="51"/>
      <c r="Q11" s="51">
        <f>P10+Q10</f>
        <v>0</v>
      </c>
      <c r="R11" s="52"/>
      <c r="S11" s="52">
        <f>R10+S10</f>
        <v>0</v>
      </c>
      <c r="T11" s="53"/>
      <c r="U11" s="53">
        <f>T10+U10</f>
        <v>0</v>
      </c>
      <c r="V11" s="50"/>
      <c r="W11" s="50">
        <f>V10+W10</f>
        <v>0</v>
      </c>
      <c r="X11" s="54"/>
      <c r="Y11" s="54">
        <f>X10+Y10</f>
        <v>0</v>
      </c>
      <c r="Z11" s="8">
        <f>SUMPRODUCT(LARGE(D11:Y11,{1,2,3,4,5}))</f>
        <v>398</v>
      </c>
      <c r="AA11" s="44" t="s">
        <v>21</v>
      </c>
      <c r="AB11" s="8"/>
      <c r="AC11" s="10"/>
      <c r="AD11" s="8"/>
      <c r="AL11" s="1">
        <f>SUMPRODUCT(LARGE(D11:O11,{1,2,3,4,5}))</f>
        <v>398</v>
      </c>
    </row>
    <row r="12" spans="1:38" x14ac:dyDescent="0.35">
      <c r="A12" s="8"/>
      <c r="B12" s="4" t="s">
        <v>22</v>
      </c>
      <c r="C12" s="8">
        <v>122</v>
      </c>
      <c r="D12" s="33">
        <v>52</v>
      </c>
      <c r="E12" s="33">
        <v>19</v>
      </c>
      <c r="F12" s="34">
        <v>50</v>
      </c>
      <c r="G12" s="34">
        <v>20</v>
      </c>
      <c r="H12" s="35">
        <v>62</v>
      </c>
      <c r="I12" s="35">
        <v>29</v>
      </c>
      <c r="J12" s="36">
        <v>40</v>
      </c>
      <c r="K12" s="36">
        <v>30</v>
      </c>
      <c r="L12" s="37">
        <v>32</v>
      </c>
      <c r="M12" s="37">
        <v>28</v>
      </c>
      <c r="N12" s="38">
        <v>11</v>
      </c>
      <c r="O12" s="38">
        <v>20</v>
      </c>
      <c r="P12" s="39"/>
      <c r="Q12" s="39"/>
      <c r="R12" s="40"/>
      <c r="S12" s="40"/>
      <c r="T12" s="41">
        <v>0</v>
      </c>
      <c r="U12" s="41"/>
      <c r="V12" s="38"/>
      <c r="W12" s="38"/>
      <c r="X12" s="42"/>
      <c r="Y12" s="42"/>
      <c r="Z12" s="43"/>
      <c r="AA12" s="44"/>
      <c r="AB12" s="8"/>
      <c r="AC12" s="10"/>
      <c r="AD12" s="8"/>
    </row>
    <row r="13" spans="1:38" x14ac:dyDescent="0.35">
      <c r="A13" s="8"/>
      <c r="B13" s="4"/>
      <c r="C13" s="8"/>
      <c r="D13" s="45"/>
      <c r="E13" s="45">
        <f>D12+E12</f>
        <v>71</v>
      </c>
      <c r="F13" s="46"/>
      <c r="G13" s="46">
        <f>F12+G12</f>
        <v>70</v>
      </c>
      <c r="H13" s="47"/>
      <c r="I13" s="47">
        <f>H12+I12</f>
        <v>91</v>
      </c>
      <c r="J13" s="48"/>
      <c r="K13" s="48">
        <f>J12+K12</f>
        <v>70</v>
      </c>
      <c r="L13" s="49"/>
      <c r="M13" s="49">
        <f>L12+M12</f>
        <v>60</v>
      </c>
      <c r="N13" s="50"/>
      <c r="O13" s="50">
        <f>N12+O12</f>
        <v>31</v>
      </c>
      <c r="P13" s="51"/>
      <c r="Q13" s="51">
        <f>P12+Q12</f>
        <v>0</v>
      </c>
      <c r="R13" s="52"/>
      <c r="S13" s="52">
        <f>R12+S12</f>
        <v>0</v>
      </c>
      <c r="T13" s="53"/>
      <c r="U13" s="53">
        <f>T12+U12</f>
        <v>0</v>
      </c>
      <c r="V13" s="50"/>
      <c r="W13" s="50">
        <f>V12+W12</f>
        <v>0</v>
      </c>
      <c r="X13" s="54"/>
      <c r="Y13" s="54">
        <f>X12+Y12</f>
        <v>0</v>
      </c>
      <c r="Z13" s="8">
        <f>SUMPRODUCT(LARGE(D13:Y13,{1,2,3,4,5}))</f>
        <v>362</v>
      </c>
      <c r="AA13" s="44" t="s">
        <v>21</v>
      </c>
      <c r="AB13" s="8"/>
      <c r="AC13" s="10"/>
      <c r="AD13" s="8"/>
      <c r="AL13" s="1">
        <f>SUMPRODUCT(LARGE(D13:O13,{1,2,3,4,5}))</f>
        <v>362</v>
      </c>
    </row>
    <row r="14" spans="1:38" s="56" customFormat="1" x14ac:dyDescent="0.35">
      <c r="A14" s="8"/>
      <c r="B14" s="4" t="s">
        <v>23</v>
      </c>
      <c r="C14" s="8">
        <v>123</v>
      </c>
      <c r="D14" s="33">
        <v>52</v>
      </c>
      <c r="E14" s="33">
        <v>18</v>
      </c>
      <c r="F14" s="34">
        <v>53</v>
      </c>
      <c r="G14" s="34">
        <v>20</v>
      </c>
      <c r="H14" s="35">
        <v>64</v>
      </c>
      <c r="I14" s="35">
        <v>30</v>
      </c>
      <c r="J14" s="36">
        <v>39</v>
      </c>
      <c r="K14" s="36">
        <v>30</v>
      </c>
      <c r="L14" s="37">
        <v>0</v>
      </c>
      <c r="M14" s="37"/>
      <c r="N14" s="38">
        <v>0</v>
      </c>
      <c r="O14" s="38">
        <v>0</v>
      </c>
      <c r="P14" s="39"/>
      <c r="Q14" s="39"/>
      <c r="R14" s="40"/>
      <c r="S14" s="40"/>
      <c r="T14" s="41">
        <v>28</v>
      </c>
      <c r="U14" s="41">
        <v>30</v>
      </c>
      <c r="V14" s="38"/>
      <c r="W14" s="38"/>
      <c r="X14" s="42">
        <v>48</v>
      </c>
      <c r="Y14" s="42">
        <v>30</v>
      </c>
      <c r="Z14" s="43"/>
      <c r="AA14" s="44"/>
      <c r="AB14" s="54"/>
      <c r="AC14" s="55"/>
      <c r="AD14" s="8"/>
    </row>
    <row r="15" spans="1:38" s="56" customFormat="1" x14ac:dyDescent="0.35">
      <c r="A15" s="8"/>
      <c r="B15" s="4"/>
      <c r="C15" s="8"/>
      <c r="D15" s="45"/>
      <c r="E15" s="45">
        <f>D14+E14</f>
        <v>70</v>
      </c>
      <c r="F15" s="46"/>
      <c r="G15" s="46">
        <f>F14+G14</f>
        <v>73</v>
      </c>
      <c r="H15" s="47"/>
      <c r="I15" s="47">
        <f>H14+I14</f>
        <v>94</v>
      </c>
      <c r="J15" s="48"/>
      <c r="K15" s="48">
        <f>J14+K14</f>
        <v>69</v>
      </c>
      <c r="L15" s="49"/>
      <c r="M15" s="49">
        <f>L14+M14</f>
        <v>0</v>
      </c>
      <c r="N15" s="50"/>
      <c r="O15" s="50">
        <f>N14+O14</f>
        <v>0</v>
      </c>
      <c r="P15" s="51"/>
      <c r="Q15" s="51">
        <f>P14+Q14</f>
        <v>0</v>
      </c>
      <c r="R15" s="52"/>
      <c r="S15" s="52">
        <f>R14+S14</f>
        <v>0</v>
      </c>
      <c r="T15" s="53"/>
      <c r="U15" s="53">
        <f>T14+U14</f>
        <v>58</v>
      </c>
      <c r="V15" s="50"/>
      <c r="W15" s="50">
        <f>V14+W14</f>
        <v>0</v>
      </c>
      <c r="X15" s="54"/>
      <c r="Y15" s="54">
        <f>X14+Y14</f>
        <v>78</v>
      </c>
      <c r="Z15" s="8">
        <f>SUMPRODUCT(LARGE(D15:Y15,{1,2,3,4,5}))</f>
        <v>384</v>
      </c>
      <c r="AA15" s="44" t="s">
        <v>21</v>
      </c>
      <c r="AB15" s="8" t="s">
        <v>24</v>
      </c>
      <c r="AC15" s="10"/>
      <c r="AD15" s="8"/>
      <c r="AL15" s="56">
        <f>SUMPRODUCT(LARGE(D15:O15,{1,2,3,4,5}))</f>
        <v>306</v>
      </c>
    </row>
    <row r="16" spans="1:38" x14ac:dyDescent="0.35">
      <c r="A16" s="8"/>
      <c r="B16" s="4" t="s">
        <v>25</v>
      </c>
      <c r="C16" s="8">
        <v>124</v>
      </c>
      <c r="D16" s="33">
        <v>48</v>
      </c>
      <c r="E16" s="33">
        <v>18</v>
      </c>
      <c r="F16" s="34">
        <v>44</v>
      </c>
      <c r="G16" s="34">
        <v>20</v>
      </c>
      <c r="H16" s="35">
        <v>62</v>
      </c>
      <c r="I16" s="35">
        <v>30</v>
      </c>
      <c r="J16" s="36">
        <v>35</v>
      </c>
      <c r="K16" s="36">
        <v>30</v>
      </c>
      <c r="L16" s="37"/>
      <c r="M16" s="37"/>
      <c r="N16" s="38">
        <v>0</v>
      </c>
      <c r="O16" s="38">
        <v>0</v>
      </c>
      <c r="P16" s="39"/>
      <c r="Q16" s="39"/>
      <c r="R16" s="40">
        <v>38</v>
      </c>
      <c r="S16" s="40">
        <v>20</v>
      </c>
      <c r="T16" s="41"/>
      <c r="U16" s="41"/>
      <c r="V16" s="38"/>
      <c r="W16" s="38"/>
      <c r="X16" s="42">
        <v>39</v>
      </c>
      <c r="Y16" s="42">
        <v>30</v>
      </c>
      <c r="Z16" s="43"/>
      <c r="AA16" s="44"/>
      <c r="AB16" s="8"/>
      <c r="AC16" s="10"/>
      <c r="AD16" s="8"/>
    </row>
    <row r="17" spans="1:38" x14ac:dyDescent="0.35">
      <c r="A17" s="8"/>
      <c r="B17" s="4"/>
      <c r="C17" s="8"/>
      <c r="D17" s="45"/>
      <c r="E17" s="45">
        <f>D16+E16</f>
        <v>66</v>
      </c>
      <c r="F17" s="46"/>
      <c r="G17" s="46">
        <f>F16+G16</f>
        <v>64</v>
      </c>
      <c r="H17" s="47"/>
      <c r="I17" s="47">
        <f>H16+I16</f>
        <v>92</v>
      </c>
      <c r="J17" s="48"/>
      <c r="K17" s="48">
        <f>J16+K16</f>
        <v>65</v>
      </c>
      <c r="L17" s="49"/>
      <c r="M17" s="49">
        <f>L16+M16</f>
        <v>0</v>
      </c>
      <c r="N17" s="50"/>
      <c r="O17" s="50">
        <f>N16+O16</f>
        <v>0</v>
      </c>
      <c r="P17" s="51"/>
      <c r="Q17" s="51">
        <f>P16+Q16</f>
        <v>0</v>
      </c>
      <c r="R17" s="52"/>
      <c r="S17" s="52">
        <f>R16+S16</f>
        <v>58</v>
      </c>
      <c r="T17" s="53"/>
      <c r="U17" s="53">
        <f>T16+U16</f>
        <v>0</v>
      </c>
      <c r="V17" s="50"/>
      <c r="W17" s="50">
        <f>V16+W16</f>
        <v>0</v>
      </c>
      <c r="X17" s="54"/>
      <c r="Y17" s="54">
        <f>X16+Y16</f>
        <v>69</v>
      </c>
      <c r="Z17" s="8">
        <f>SUMPRODUCT(LARGE(D17:Y17,{1,2,3,4,5}))</f>
        <v>356</v>
      </c>
      <c r="AA17" s="44" t="s">
        <v>21</v>
      </c>
      <c r="AB17" s="8"/>
      <c r="AC17" s="10"/>
      <c r="AD17" s="8"/>
      <c r="AL17" s="1">
        <f>SUMPRODUCT(LARGE(D17:O17,{1,2,3,4,5}))</f>
        <v>287</v>
      </c>
    </row>
    <row r="18" spans="1:38" x14ac:dyDescent="0.35">
      <c r="A18" s="8"/>
      <c r="B18" s="4" t="s">
        <v>26</v>
      </c>
      <c r="C18" s="8">
        <v>125</v>
      </c>
      <c r="D18" s="33">
        <v>36</v>
      </c>
      <c r="E18" s="33">
        <v>19</v>
      </c>
      <c r="F18" s="34">
        <v>40</v>
      </c>
      <c r="G18" s="34">
        <v>20</v>
      </c>
      <c r="H18" s="35">
        <v>61</v>
      </c>
      <c r="I18" s="35">
        <v>29</v>
      </c>
      <c r="J18" s="36">
        <v>35</v>
      </c>
      <c r="K18" s="36">
        <v>30</v>
      </c>
      <c r="L18" s="37">
        <v>0</v>
      </c>
      <c r="M18" s="37">
        <v>0</v>
      </c>
      <c r="N18" s="38">
        <v>0</v>
      </c>
      <c r="O18" s="38">
        <v>0</v>
      </c>
      <c r="P18" s="39">
        <v>0</v>
      </c>
      <c r="Q18" s="39">
        <v>0</v>
      </c>
      <c r="R18" s="40">
        <v>39</v>
      </c>
      <c r="S18" s="40">
        <v>20</v>
      </c>
      <c r="T18" s="41">
        <v>0</v>
      </c>
      <c r="U18" s="41">
        <v>0</v>
      </c>
      <c r="V18" s="38">
        <v>0</v>
      </c>
      <c r="W18" s="38">
        <v>0</v>
      </c>
      <c r="X18" s="42">
        <v>47</v>
      </c>
      <c r="Y18" s="42">
        <v>30</v>
      </c>
      <c r="Z18" s="43"/>
      <c r="AA18" s="44"/>
      <c r="AB18" s="8"/>
      <c r="AC18" s="10"/>
      <c r="AD18" s="8"/>
    </row>
    <row r="19" spans="1:38" x14ac:dyDescent="0.35">
      <c r="A19" s="8"/>
      <c r="B19" s="4"/>
      <c r="C19" s="8"/>
      <c r="D19" s="45"/>
      <c r="E19" s="45">
        <f>D18+E18</f>
        <v>55</v>
      </c>
      <c r="F19" s="46"/>
      <c r="G19" s="46">
        <f>F18+G18</f>
        <v>60</v>
      </c>
      <c r="H19" s="47"/>
      <c r="I19" s="47">
        <f>H18+I18</f>
        <v>90</v>
      </c>
      <c r="J19" s="48"/>
      <c r="K19" s="48">
        <f>J18+K18</f>
        <v>65</v>
      </c>
      <c r="L19" s="49"/>
      <c r="M19" s="49">
        <f>L18+M18</f>
        <v>0</v>
      </c>
      <c r="N19" s="50"/>
      <c r="O19" s="50">
        <f>N18+O18</f>
        <v>0</v>
      </c>
      <c r="P19" s="51"/>
      <c r="Q19" s="51">
        <f>P18+Q18</f>
        <v>0</v>
      </c>
      <c r="R19" s="52"/>
      <c r="S19" s="52">
        <f>R18+S18</f>
        <v>59</v>
      </c>
      <c r="T19" s="53"/>
      <c r="U19" s="53">
        <f>T18+U18</f>
        <v>0</v>
      </c>
      <c r="V19" s="50"/>
      <c r="W19" s="50">
        <f>V18+W18</f>
        <v>0</v>
      </c>
      <c r="X19" s="54"/>
      <c r="Y19" s="54">
        <f>X18+Y18</f>
        <v>77</v>
      </c>
      <c r="Z19" s="8">
        <f>SUMPRODUCT(LARGE(D19:Y19,{1,2,3,4,5}))</f>
        <v>351</v>
      </c>
      <c r="AA19" s="44" t="s">
        <v>21</v>
      </c>
      <c r="AB19" s="8"/>
      <c r="AC19" s="10"/>
      <c r="AD19" s="8"/>
      <c r="AL19" s="1">
        <f>SUMPRODUCT(LARGE(D19:O19,{1,2,3,4,5}))</f>
        <v>270</v>
      </c>
    </row>
    <row r="20" spans="1:38" x14ac:dyDescent="0.35">
      <c r="A20" s="8"/>
      <c r="B20" s="4" t="s">
        <v>27</v>
      </c>
      <c r="C20" s="8">
        <v>126</v>
      </c>
      <c r="D20" s="33">
        <v>36</v>
      </c>
      <c r="E20" s="33">
        <v>18</v>
      </c>
      <c r="F20" s="34">
        <v>37</v>
      </c>
      <c r="G20" s="34">
        <v>20</v>
      </c>
      <c r="H20" s="35">
        <v>59</v>
      </c>
      <c r="I20" s="35">
        <v>30</v>
      </c>
      <c r="J20" s="36">
        <v>40</v>
      </c>
      <c r="K20" s="36">
        <v>30</v>
      </c>
      <c r="L20" s="37">
        <v>0</v>
      </c>
      <c r="M20" s="37">
        <v>0</v>
      </c>
      <c r="N20" s="38">
        <v>0</v>
      </c>
      <c r="O20" s="38">
        <v>0</v>
      </c>
      <c r="P20" s="39">
        <v>0</v>
      </c>
      <c r="Q20" s="39">
        <v>0</v>
      </c>
      <c r="R20" s="40">
        <v>42</v>
      </c>
      <c r="S20" s="40">
        <v>20</v>
      </c>
      <c r="T20" s="41">
        <v>0</v>
      </c>
      <c r="U20" s="41">
        <v>0</v>
      </c>
      <c r="V20" s="38">
        <v>0</v>
      </c>
      <c r="W20" s="38">
        <v>0</v>
      </c>
      <c r="X20" s="42">
        <v>37</v>
      </c>
      <c r="Y20" s="42">
        <v>30</v>
      </c>
      <c r="Z20" s="43"/>
      <c r="AA20" s="44"/>
      <c r="AB20" s="8"/>
      <c r="AC20" s="10"/>
      <c r="AD20" s="8"/>
    </row>
    <row r="21" spans="1:38" x14ac:dyDescent="0.35">
      <c r="A21" s="8"/>
      <c r="B21" s="4"/>
      <c r="C21" s="8"/>
      <c r="D21" s="45"/>
      <c r="E21" s="45">
        <f>D20+E20</f>
        <v>54</v>
      </c>
      <c r="F21" s="46"/>
      <c r="G21" s="46">
        <f>F20+G20</f>
        <v>57</v>
      </c>
      <c r="H21" s="47"/>
      <c r="I21" s="47">
        <f>H20+I20</f>
        <v>89</v>
      </c>
      <c r="J21" s="48"/>
      <c r="K21" s="48">
        <f>J20+K20</f>
        <v>70</v>
      </c>
      <c r="L21" s="49"/>
      <c r="M21" s="49">
        <f>L20+M20</f>
        <v>0</v>
      </c>
      <c r="N21" s="50"/>
      <c r="O21" s="50">
        <f>N20+O20</f>
        <v>0</v>
      </c>
      <c r="P21" s="51"/>
      <c r="Q21" s="51">
        <f>P20+Q20</f>
        <v>0</v>
      </c>
      <c r="R21" s="52"/>
      <c r="S21" s="52">
        <f>R20+S20</f>
        <v>62</v>
      </c>
      <c r="T21" s="53"/>
      <c r="U21" s="53">
        <f>T20+U20</f>
        <v>0</v>
      </c>
      <c r="V21" s="50"/>
      <c r="W21" s="50">
        <f>V20+W20</f>
        <v>0</v>
      </c>
      <c r="X21" s="54"/>
      <c r="Y21" s="54">
        <f>X20+Y20</f>
        <v>67</v>
      </c>
      <c r="Z21" s="8">
        <f>SUMPRODUCT(LARGE(D21:Y21,{1,2,3,4,5}))</f>
        <v>345</v>
      </c>
      <c r="AA21" s="44" t="s">
        <v>21</v>
      </c>
      <c r="AB21" s="8"/>
      <c r="AC21" s="10"/>
      <c r="AD21" s="8"/>
      <c r="AL21" s="1">
        <f>SUMPRODUCT(LARGE(D21:O21,{1,2,3,4,5}))</f>
        <v>270</v>
      </c>
    </row>
    <row r="22" spans="1:38" x14ac:dyDescent="0.35">
      <c r="A22" s="8"/>
      <c r="B22" s="4" t="s">
        <v>28</v>
      </c>
      <c r="C22" s="8">
        <v>127</v>
      </c>
      <c r="D22" s="33">
        <v>39</v>
      </c>
      <c r="E22" s="33">
        <v>18</v>
      </c>
      <c r="F22" s="34">
        <v>40</v>
      </c>
      <c r="G22" s="34">
        <v>20</v>
      </c>
      <c r="H22" s="35">
        <v>62</v>
      </c>
      <c r="I22" s="35">
        <v>30</v>
      </c>
      <c r="J22" s="36">
        <v>30</v>
      </c>
      <c r="K22" s="36">
        <v>30</v>
      </c>
      <c r="L22" s="37">
        <v>0</v>
      </c>
      <c r="M22" s="37">
        <v>0</v>
      </c>
      <c r="N22" s="38">
        <v>0</v>
      </c>
      <c r="O22" s="38">
        <v>0</v>
      </c>
      <c r="P22" s="39">
        <v>0</v>
      </c>
      <c r="Q22" s="39">
        <v>0</v>
      </c>
      <c r="R22" s="40">
        <v>35</v>
      </c>
      <c r="S22" s="40">
        <v>20</v>
      </c>
      <c r="T22" s="41">
        <v>0</v>
      </c>
      <c r="U22" s="41">
        <v>0</v>
      </c>
      <c r="V22" s="38">
        <v>0</v>
      </c>
      <c r="W22" s="38">
        <v>0</v>
      </c>
      <c r="X22" s="42">
        <v>39</v>
      </c>
      <c r="Y22" s="42">
        <v>30</v>
      </c>
      <c r="Z22" s="43"/>
      <c r="AA22" s="44"/>
      <c r="AB22" s="8"/>
      <c r="AC22" s="10"/>
      <c r="AD22" s="8"/>
    </row>
    <row r="23" spans="1:38" x14ac:dyDescent="0.35">
      <c r="A23" s="8"/>
      <c r="B23" s="4"/>
      <c r="C23" s="8"/>
      <c r="D23" s="45"/>
      <c r="E23" s="45">
        <f>D22+E22</f>
        <v>57</v>
      </c>
      <c r="F23" s="46"/>
      <c r="G23" s="46">
        <f>F22+G22</f>
        <v>60</v>
      </c>
      <c r="H23" s="47"/>
      <c r="I23" s="47">
        <f>H22+I22</f>
        <v>92</v>
      </c>
      <c r="J23" s="48"/>
      <c r="K23" s="48">
        <f>J22+K22</f>
        <v>60</v>
      </c>
      <c r="L23" s="49"/>
      <c r="M23" s="49">
        <f>L22+M22</f>
        <v>0</v>
      </c>
      <c r="N23" s="50"/>
      <c r="O23" s="50">
        <f>N22+O22</f>
        <v>0</v>
      </c>
      <c r="P23" s="51"/>
      <c r="Q23" s="51">
        <f>P22+Q22</f>
        <v>0</v>
      </c>
      <c r="R23" s="52"/>
      <c r="S23" s="52">
        <f>R22+S22</f>
        <v>55</v>
      </c>
      <c r="T23" s="53"/>
      <c r="U23" s="53">
        <f>T22+U22</f>
        <v>0</v>
      </c>
      <c r="V23" s="50"/>
      <c r="W23" s="50">
        <f>V22+W22</f>
        <v>0</v>
      </c>
      <c r="X23" s="54"/>
      <c r="Y23" s="54">
        <f>X22+Y22</f>
        <v>69</v>
      </c>
      <c r="Z23" s="8">
        <f>SUMPRODUCT(LARGE(D23:Y23,{1,2,3,4,5}))</f>
        <v>338</v>
      </c>
      <c r="AA23" s="44" t="s">
        <v>21</v>
      </c>
      <c r="AB23" s="8"/>
      <c r="AC23" s="10"/>
      <c r="AD23" s="8"/>
      <c r="AL23" s="1">
        <f>SUMPRODUCT(LARGE(D23:O23,{1,2,3,4,5}))</f>
        <v>269</v>
      </c>
    </row>
    <row r="24" spans="1:38" x14ac:dyDescent="0.35">
      <c r="A24" s="8"/>
      <c r="B24" s="4" t="s">
        <v>29</v>
      </c>
      <c r="C24" s="8">
        <v>128</v>
      </c>
      <c r="D24" s="33">
        <v>58</v>
      </c>
      <c r="E24" s="33">
        <v>18</v>
      </c>
      <c r="F24" s="34">
        <v>51</v>
      </c>
      <c r="G24" s="34">
        <v>20</v>
      </c>
      <c r="H24" s="35">
        <v>66</v>
      </c>
      <c r="I24" s="35">
        <v>30</v>
      </c>
      <c r="J24" s="36">
        <v>33</v>
      </c>
      <c r="K24" s="36">
        <v>30</v>
      </c>
      <c r="L24" s="37">
        <v>0</v>
      </c>
      <c r="M24" s="37">
        <v>0</v>
      </c>
      <c r="N24" s="38">
        <v>0</v>
      </c>
      <c r="O24" s="38">
        <v>0</v>
      </c>
      <c r="P24" s="39">
        <v>0</v>
      </c>
      <c r="Q24" s="39">
        <v>0</v>
      </c>
      <c r="R24" s="40">
        <v>38</v>
      </c>
      <c r="S24" s="40">
        <v>20</v>
      </c>
      <c r="T24" s="41">
        <v>0</v>
      </c>
      <c r="U24" s="41">
        <v>0</v>
      </c>
      <c r="V24" s="38">
        <v>0</v>
      </c>
      <c r="W24" s="38">
        <v>0</v>
      </c>
      <c r="X24" s="42">
        <v>36</v>
      </c>
      <c r="Y24" s="42">
        <v>30</v>
      </c>
      <c r="Z24" s="43"/>
      <c r="AA24" s="44"/>
      <c r="AB24" s="8"/>
      <c r="AC24" s="10"/>
      <c r="AD24" s="8"/>
    </row>
    <row r="25" spans="1:38" x14ac:dyDescent="0.35">
      <c r="A25" s="8"/>
      <c r="B25" s="4"/>
      <c r="C25" s="8"/>
      <c r="D25" s="45"/>
      <c r="E25" s="45">
        <f>D24+E24</f>
        <v>76</v>
      </c>
      <c r="F25" s="46"/>
      <c r="G25" s="46">
        <f>F24+G24</f>
        <v>71</v>
      </c>
      <c r="H25" s="47"/>
      <c r="I25" s="47">
        <f>H24+I24</f>
        <v>96</v>
      </c>
      <c r="J25" s="48"/>
      <c r="K25" s="48">
        <f>J24+K24</f>
        <v>63</v>
      </c>
      <c r="L25" s="49"/>
      <c r="M25" s="49">
        <f>L24+M24</f>
        <v>0</v>
      </c>
      <c r="N25" s="50"/>
      <c r="O25" s="50">
        <f>N24+O24</f>
        <v>0</v>
      </c>
      <c r="P25" s="51"/>
      <c r="Q25" s="51">
        <f>P24+Q24</f>
        <v>0</v>
      </c>
      <c r="R25" s="52"/>
      <c r="S25" s="52">
        <f>R24+S24</f>
        <v>58</v>
      </c>
      <c r="T25" s="53"/>
      <c r="U25" s="53">
        <f>T24+U24</f>
        <v>0</v>
      </c>
      <c r="V25" s="50"/>
      <c r="W25" s="50">
        <f>V24+W24</f>
        <v>0</v>
      </c>
      <c r="X25" s="54"/>
      <c r="Y25" s="54">
        <f>X24+Y24</f>
        <v>66</v>
      </c>
      <c r="Z25" s="8">
        <f>SUMPRODUCT(LARGE(D25:Y25,{1,2,3,4,5}))</f>
        <v>372</v>
      </c>
      <c r="AA25" s="44" t="s">
        <v>21</v>
      </c>
      <c r="AB25" s="8"/>
      <c r="AC25" s="10"/>
      <c r="AD25" s="8"/>
      <c r="AL25" s="1">
        <f>SUMPRODUCT(LARGE(D25:O25,{1,2,3,4,5}))</f>
        <v>306</v>
      </c>
    </row>
    <row r="26" spans="1:38" x14ac:dyDescent="0.35">
      <c r="A26" s="8"/>
      <c r="B26" s="4"/>
      <c r="C26" s="8"/>
      <c r="D26" s="45"/>
      <c r="E26" s="45"/>
      <c r="F26" s="46"/>
      <c r="G26" s="46"/>
      <c r="H26" s="47"/>
      <c r="I26" s="47"/>
      <c r="J26" s="48"/>
      <c r="K26" s="48"/>
      <c r="L26" s="49"/>
      <c r="M26" s="49"/>
      <c r="N26" s="50"/>
      <c r="O26" s="50"/>
      <c r="P26" s="51"/>
      <c r="Q26" s="51"/>
      <c r="R26" s="52"/>
      <c r="S26" s="52"/>
      <c r="T26" s="53"/>
      <c r="U26" s="53"/>
      <c r="V26" s="50"/>
      <c r="W26" s="50"/>
      <c r="X26" s="54"/>
      <c r="Y26" s="54"/>
      <c r="Z26" s="8"/>
      <c r="AA26" s="44"/>
      <c r="AB26" s="8"/>
      <c r="AC26" s="10"/>
      <c r="AD26" s="8"/>
    </row>
    <row r="27" spans="1:38" x14ac:dyDescent="0.35">
      <c r="A27" s="8"/>
      <c r="B27" s="4"/>
      <c r="C27" s="8"/>
      <c r="D27" s="45"/>
      <c r="E27" s="45"/>
      <c r="F27" s="46"/>
      <c r="G27" s="46"/>
      <c r="H27" s="47"/>
      <c r="I27" s="47"/>
      <c r="J27" s="48"/>
      <c r="K27" s="48"/>
      <c r="L27" s="49"/>
      <c r="M27" s="49"/>
      <c r="N27" s="50"/>
      <c r="O27" s="50"/>
      <c r="P27" s="51"/>
      <c r="Q27" s="51"/>
      <c r="R27" s="52"/>
      <c r="S27" s="52"/>
      <c r="T27" s="53"/>
      <c r="U27" s="53"/>
      <c r="V27" s="50"/>
      <c r="W27" s="50"/>
      <c r="X27" s="54"/>
      <c r="Y27" s="54"/>
      <c r="Z27" s="8"/>
      <c r="AA27" s="44"/>
      <c r="AB27" s="8"/>
      <c r="AC27" s="10"/>
      <c r="AD27" s="8"/>
    </row>
    <row r="28" spans="1:38" x14ac:dyDescent="0.35">
      <c r="A28" s="8"/>
      <c r="B28" s="4"/>
      <c r="C28" s="8"/>
      <c r="D28" s="45"/>
      <c r="E28" s="45"/>
      <c r="F28" s="46"/>
      <c r="G28" s="46"/>
      <c r="H28" s="47"/>
      <c r="I28" s="47"/>
      <c r="J28" s="48"/>
      <c r="K28" s="48"/>
      <c r="L28" s="49"/>
      <c r="M28" s="49"/>
      <c r="N28" s="50"/>
      <c r="O28" s="50"/>
      <c r="P28" s="51"/>
      <c r="Q28" s="51"/>
      <c r="R28" s="52"/>
      <c r="S28" s="52"/>
      <c r="T28" s="53"/>
      <c r="U28" s="53"/>
      <c r="V28" s="50"/>
      <c r="W28" s="50"/>
      <c r="X28" s="54"/>
      <c r="Y28" s="54"/>
      <c r="Z28" s="8"/>
      <c r="AA28" s="44"/>
      <c r="AB28" s="8"/>
      <c r="AC28" s="10"/>
      <c r="AD28" s="8"/>
    </row>
    <row r="29" spans="1:38" x14ac:dyDescent="0.35">
      <c r="A29" s="8"/>
      <c r="B29" s="4"/>
      <c r="C29" s="8"/>
      <c r="D29" s="45"/>
      <c r="E29" s="45"/>
      <c r="F29" s="46"/>
      <c r="G29" s="46"/>
      <c r="H29" s="47"/>
      <c r="I29" s="47"/>
      <c r="J29" s="48"/>
      <c r="K29" s="48"/>
      <c r="L29" s="49"/>
      <c r="M29" s="49"/>
      <c r="N29" s="50"/>
      <c r="O29" s="50"/>
      <c r="P29" s="51"/>
      <c r="Q29" s="51"/>
      <c r="R29" s="52"/>
      <c r="S29" s="52"/>
      <c r="T29" s="53"/>
      <c r="U29" s="53"/>
      <c r="V29" s="50"/>
      <c r="W29" s="50"/>
      <c r="X29" s="54"/>
      <c r="Y29" s="54"/>
      <c r="Z29" s="8"/>
      <c r="AA29" s="44"/>
      <c r="AB29" s="8"/>
      <c r="AC29" s="10"/>
      <c r="AD29" s="8"/>
    </row>
    <row r="30" spans="1:38" x14ac:dyDescent="0.35">
      <c r="A30" s="8"/>
      <c r="B30" s="4"/>
      <c r="C30" s="8"/>
      <c r="D30" s="45"/>
      <c r="E30" s="45"/>
      <c r="F30" s="46"/>
      <c r="G30" s="46"/>
      <c r="H30" s="47"/>
      <c r="I30" s="47"/>
      <c r="J30" s="48"/>
      <c r="K30" s="48"/>
      <c r="L30" s="49"/>
      <c r="M30" s="49"/>
      <c r="N30" s="50"/>
      <c r="O30" s="50"/>
      <c r="P30" s="51"/>
      <c r="Q30" s="51"/>
      <c r="R30" s="52"/>
      <c r="S30" s="52"/>
      <c r="T30" s="53"/>
      <c r="U30" s="53"/>
      <c r="V30" s="50"/>
      <c r="W30" s="50"/>
      <c r="X30" s="54"/>
      <c r="Y30" s="54"/>
      <c r="Z30" s="8"/>
      <c r="AA30" s="44"/>
      <c r="AB30" s="8"/>
      <c r="AC30" s="10"/>
      <c r="AD30" s="8"/>
    </row>
    <row r="31" spans="1:38" x14ac:dyDescent="0.35">
      <c r="A31" s="8"/>
      <c r="B31" s="4"/>
      <c r="D31" s="6" t="s">
        <v>3</v>
      </c>
      <c r="E31" s="6"/>
      <c r="F31" s="173" t="s">
        <v>4</v>
      </c>
      <c r="G31" s="173"/>
      <c r="H31" s="174" t="s">
        <v>5</v>
      </c>
      <c r="I31" s="174"/>
      <c r="J31" s="175" t="s">
        <v>6</v>
      </c>
      <c r="K31" s="175"/>
      <c r="L31" s="176" t="s">
        <v>7</v>
      </c>
      <c r="M31" s="176"/>
      <c r="N31" s="180" t="s">
        <v>8</v>
      </c>
      <c r="O31" s="180"/>
      <c r="P31" s="177" t="s">
        <v>9</v>
      </c>
      <c r="Q31" s="177"/>
      <c r="R31" s="7" t="s">
        <v>10</v>
      </c>
      <c r="S31" s="7"/>
      <c r="T31" s="182" t="s">
        <v>11</v>
      </c>
      <c r="U31" s="182"/>
      <c r="V31" s="180" t="s">
        <v>12</v>
      </c>
      <c r="W31" s="180"/>
      <c r="X31" s="181" t="s">
        <v>13</v>
      </c>
      <c r="Y31" s="181"/>
      <c r="Z31" s="8" t="s">
        <v>14</v>
      </c>
      <c r="AA31" s="9"/>
      <c r="AB31" s="8"/>
      <c r="AC31" s="10"/>
      <c r="AD31" s="8"/>
    </row>
    <row r="32" spans="1:38" x14ac:dyDescent="0.35">
      <c r="A32" s="8"/>
      <c r="B32" s="223" t="s">
        <v>15</v>
      </c>
      <c r="C32" s="169" t="s">
        <v>16</v>
      </c>
      <c r="D32" s="12" t="s">
        <v>17</v>
      </c>
      <c r="E32" s="12" t="s">
        <v>18</v>
      </c>
      <c r="F32" s="13" t="s">
        <v>17</v>
      </c>
      <c r="G32" s="13" t="s">
        <v>18</v>
      </c>
      <c r="H32" s="14" t="s">
        <v>17</v>
      </c>
      <c r="I32" s="14" t="s">
        <v>18</v>
      </c>
      <c r="J32" s="15" t="s">
        <v>17</v>
      </c>
      <c r="K32" s="15" t="s">
        <v>18</v>
      </c>
      <c r="L32" s="16" t="s">
        <v>17</v>
      </c>
      <c r="M32" s="16" t="s">
        <v>18</v>
      </c>
      <c r="N32" s="17" t="s">
        <v>17</v>
      </c>
      <c r="O32" s="17" t="s">
        <v>18</v>
      </c>
      <c r="P32" s="18" t="s">
        <v>17</v>
      </c>
      <c r="Q32" s="18" t="s">
        <v>18</v>
      </c>
      <c r="R32" s="19" t="s">
        <v>17</v>
      </c>
      <c r="S32" s="19" t="s">
        <v>18</v>
      </c>
      <c r="T32" s="20" t="s">
        <v>17</v>
      </c>
      <c r="U32" s="20" t="s">
        <v>18</v>
      </c>
      <c r="V32" s="17" t="s">
        <v>17</v>
      </c>
      <c r="W32" s="17" t="s">
        <v>18</v>
      </c>
      <c r="X32" s="21" t="s">
        <v>17</v>
      </c>
      <c r="Y32" s="21" t="s">
        <v>18</v>
      </c>
      <c r="Z32" s="171" t="s">
        <v>19</v>
      </c>
      <c r="AA32" s="9"/>
      <c r="AB32" s="8"/>
      <c r="AC32" s="10"/>
      <c r="AD32" s="8"/>
    </row>
    <row r="33" spans="1:38" x14ac:dyDescent="0.35">
      <c r="A33" s="8"/>
      <c r="B33" s="224"/>
      <c r="C33" s="170"/>
      <c r="D33" s="23">
        <v>80</v>
      </c>
      <c r="E33" s="23">
        <v>20</v>
      </c>
      <c r="F33" s="24">
        <v>80</v>
      </c>
      <c r="G33" s="24">
        <v>20</v>
      </c>
      <c r="H33" s="25">
        <v>70</v>
      </c>
      <c r="I33" s="25">
        <v>30</v>
      </c>
      <c r="J33" s="26">
        <v>70</v>
      </c>
      <c r="K33" s="26">
        <v>30</v>
      </c>
      <c r="L33" s="27">
        <v>70</v>
      </c>
      <c r="M33" s="27">
        <v>30</v>
      </c>
      <c r="N33" s="28">
        <v>80</v>
      </c>
      <c r="O33" s="28">
        <v>20</v>
      </c>
      <c r="P33" s="29">
        <v>70</v>
      </c>
      <c r="Q33" s="29">
        <v>30</v>
      </c>
      <c r="R33" s="30">
        <v>80</v>
      </c>
      <c r="S33" s="30">
        <v>20</v>
      </c>
      <c r="T33" s="31">
        <v>70</v>
      </c>
      <c r="U33" s="31">
        <v>30</v>
      </c>
      <c r="V33" s="28">
        <v>70</v>
      </c>
      <c r="W33" s="28">
        <v>30</v>
      </c>
      <c r="X33" s="32">
        <v>70</v>
      </c>
      <c r="Y33" s="32">
        <v>30</v>
      </c>
      <c r="Z33" s="225"/>
      <c r="AA33" s="9"/>
      <c r="AB33" s="8"/>
      <c r="AC33" s="10"/>
      <c r="AD33" s="8"/>
    </row>
    <row r="34" spans="1:38" s="60" customFormat="1" x14ac:dyDescent="0.35">
      <c r="A34" s="57"/>
      <c r="B34" s="58" t="s">
        <v>30</v>
      </c>
      <c r="C34" s="8">
        <v>133</v>
      </c>
      <c r="D34" s="33">
        <v>60</v>
      </c>
      <c r="E34" s="33">
        <v>20</v>
      </c>
      <c r="F34" s="34">
        <v>57</v>
      </c>
      <c r="G34" s="34">
        <v>20</v>
      </c>
      <c r="H34" s="35">
        <v>62</v>
      </c>
      <c r="I34" s="35">
        <v>30</v>
      </c>
      <c r="J34" s="36">
        <v>49</v>
      </c>
      <c r="K34" s="36">
        <v>28</v>
      </c>
      <c r="L34" s="37">
        <v>46</v>
      </c>
      <c r="M34" s="37">
        <v>28</v>
      </c>
      <c r="N34" s="38">
        <v>0</v>
      </c>
      <c r="O34" s="38">
        <v>0</v>
      </c>
      <c r="P34" s="39">
        <v>0</v>
      </c>
      <c r="Q34" s="39">
        <v>0</v>
      </c>
      <c r="R34" s="40">
        <v>0</v>
      </c>
      <c r="S34" s="40">
        <v>0</v>
      </c>
      <c r="T34" s="41">
        <v>0</v>
      </c>
      <c r="U34" s="41">
        <v>0</v>
      </c>
      <c r="V34" s="38">
        <v>0</v>
      </c>
      <c r="W34" s="38">
        <v>0</v>
      </c>
      <c r="X34" s="42">
        <v>0</v>
      </c>
      <c r="Y34" s="42">
        <v>0</v>
      </c>
      <c r="Z34" s="8"/>
      <c r="AA34" s="9"/>
      <c r="AB34" s="57"/>
      <c r="AC34" s="59"/>
      <c r="AD34" s="57"/>
    </row>
    <row r="35" spans="1:38" s="60" customFormat="1" x14ac:dyDescent="0.35">
      <c r="A35" s="57"/>
      <c r="B35" s="58"/>
      <c r="C35" s="57"/>
      <c r="D35" s="45"/>
      <c r="E35" s="45">
        <f>D34+E34</f>
        <v>80</v>
      </c>
      <c r="F35" s="46"/>
      <c r="G35" s="46">
        <f>F34+G34</f>
        <v>77</v>
      </c>
      <c r="H35" s="47"/>
      <c r="I35" s="47">
        <f>H34+I34</f>
        <v>92</v>
      </c>
      <c r="J35" s="48"/>
      <c r="K35" s="48">
        <f>J34+K34</f>
        <v>77</v>
      </c>
      <c r="L35" s="49"/>
      <c r="M35" s="49">
        <f>L34+M34</f>
        <v>74</v>
      </c>
      <c r="N35" s="50"/>
      <c r="O35" s="50">
        <f>N34+O34</f>
        <v>0</v>
      </c>
      <c r="P35" s="51"/>
      <c r="Q35" s="51">
        <f>P34+Q34</f>
        <v>0</v>
      </c>
      <c r="R35" s="52"/>
      <c r="S35" s="52">
        <f>R34+S34</f>
        <v>0</v>
      </c>
      <c r="T35" s="53"/>
      <c r="U35" s="53">
        <f>T34+U34</f>
        <v>0</v>
      </c>
      <c r="V35" s="50"/>
      <c r="W35" s="50">
        <f>V34+W34</f>
        <v>0</v>
      </c>
      <c r="X35" s="54"/>
      <c r="Y35" s="54">
        <f>X34+Y34</f>
        <v>0</v>
      </c>
      <c r="Z35" s="8">
        <f>SUMPRODUCT(LARGE(D35:Y35,{1,2,3,4,5}))</f>
        <v>400</v>
      </c>
      <c r="AA35" s="61" t="s">
        <v>21</v>
      </c>
      <c r="AB35" s="57"/>
      <c r="AC35" s="59"/>
      <c r="AD35" s="57"/>
      <c r="AL35" s="60">
        <f>SUMPRODUCT(LARGE(D35:O35,{1,2,3,4,5}))</f>
        <v>400</v>
      </c>
    </row>
    <row r="36" spans="1:38" x14ac:dyDescent="0.35">
      <c r="A36" s="8"/>
      <c r="B36" s="58" t="s">
        <v>31</v>
      </c>
      <c r="C36" s="8">
        <v>134</v>
      </c>
      <c r="D36" s="33">
        <v>59</v>
      </c>
      <c r="E36" s="33">
        <v>18</v>
      </c>
      <c r="F36" s="34">
        <v>57</v>
      </c>
      <c r="G36" s="34">
        <v>20</v>
      </c>
      <c r="H36" s="35">
        <v>63</v>
      </c>
      <c r="I36" s="35">
        <v>30</v>
      </c>
      <c r="J36" s="36">
        <v>0</v>
      </c>
      <c r="K36" s="36">
        <v>0</v>
      </c>
      <c r="L36" s="37">
        <v>0</v>
      </c>
      <c r="M36" s="37">
        <v>0</v>
      </c>
      <c r="N36" s="38">
        <v>0</v>
      </c>
      <c r="O36" s="38">
        <v>0</v>
      </c>
      <c r="P36" s="39">
        <v>50</v>
      </c>
      <c r="Q36" s="39">
        <v>27</v>
      </c>
      <c r="R36" s="40">
        <v>0</v>
      </c>
      <c r="S36" s="40">
        <v>0</v>
      </c>
      <c r="T36" s="41">
        <v>30</v>
      </c>
      <c r="U36" s="41">
        <v>30</v>
      </c>
      <c r="V36" s="38">
        <v>0</v>
      </c>
      <c r="W36" s="38">
        <v>0</v>
      </c>
      <c r="X36" s="42">
        <v>48</v>
      </c>
      <c r="Y36" s="42">
        <v>30</v>
      </c>
      <c r="Z36" s="43"/>
      <c r="AA36" s="9"/>
      <c r="AB36" s="8"/>
      <c r="AC36" s="10"/>
      <c r="AD36" s="8"/>
    </row>
    <row r="37" spans="1:38" x14ac:dyDescent="0.35">
      <c r="A37" s="8"/>
      <c r="B37" s="58"/>
      <c r="C37" s="8"/>
      <c r="D37" s="45"/>
      <c r="E37" s="45">
        <f>D36+E36</f>
        <v>77</v>
      </c>
      <c r="F37" s="46"/>
      <c r="G37" s="46">
        <f>F36+G36</f>
        <v>77</v>
      </c>
      <c r="H37" s="47"/>
      <c r="I37" s="47">
        <f>H36+I36</f>
        <v>93</v>
      </c>
      <c r="J37" s="48"/>
      <c r="K37" s="48">
        <f>J36+K36</f>
        <v>0</v>
      </c>
      <c r="L37" s="49"/>
      <c r="M37" s="49">
        <f>L36+M36</f>
        <v>0</v>
      </c>
      <c r="N37" s="50"/>
      <c r="O37" s="50">
        <f>N36+O36</f>
        <v>0</v>
      </c>
      <c r="P37" s="51"/>
      <c r="Q37" s="51">
        <f>P36+Q36</f>
        <v>77</v>
      </c>
      <c r="R37" s="52"/>
      <c r="S37" s="52">
        <f>R36+S36</f>
        <v>0</v>
      </c>
      <c r="T37" s="53"/>
      <c r="U37" s="53">
        <f>T36+U36</f>
        <v>60</v>
      </c>
      <c r="V37" s="50"/>
      <c r="W37" s="50">
        <f>V36+W36</f>
        <v>0</v>
      </c>
      <c r="X37" s="54"/>
      <c r="Y37" s="54">
        <f>X36+Y36</f>
        <v>78</v>
      </c>
      <c r="Z37" s="8">
        <f>SUMPRODUCT(LARGE(D37:Y37,{1,2,3,4,5}))</f>
        <v>402</v>
      </c>
      <c r="AA37" s="9" t="s">
        <v>21</v>
      </c>
      <c r="AB37" s="8"/>
      <c r="AC37" s="10"/>
      <c r="AD37" s="8"/>
      <c r="AL37" s="1">
        <f>SUMPRODUCT(LARGE(D37:O37,{1,2,3,4,5}))</f>
        <v>247</v>
      </c>
    </row>
    <row r="38" spans="1:38" x14ac:dyDescent="0.35">
      <c r="A38" s="8"/>
      <c r="B38" s="58" t="s">
        <v>32</v>
      </c>
      <c r="C38" s="8">
        <v>135</v>
      </c>
      <c r="D38" s="33">
        <v>45</v>
      </c>
      <c r="E38" s="33">
        <v>18</v>
      </c>
      <c r="F38" s="34">
        <v>45</v>
      </c>
      <c r="G38" s="34">
        <v>20</v>
      </c>
      <c r="H38" s="35">
        <v>63</v>
      </c>
      <c r="I38" s="35">
        <v>30</v>
      </c>
      <c r="J38" s="36">
        <v>0</v>
      </c>
      <c r="K38" s="36">
        <v>0</v>
      </c>
      <c r="L38" s="37">
        <v>0</v>
      </c>
      <c r="M38" s="37">
        <v>0</v>
      </c>
      <c r="N38" s="38">
        <v>0</v>
      </c>
      <c r="O38" s="38">
        <v>0</v>
      </c>
      <c r="P38" s="39">
        <v>54</v>
      </c>
      <c r="Q38" s="39">
        <v>26</v>
      </c>
      <c r="R38" s="40">
        <v>0</v>
      </c>
      <c r="S38" s="40">
        <v>0</v>
      </c>
      <c r="T38" s="41">
        <v>30</v>
      </c>
      <c r="U38" s="41">
        <v>30</v>
      </c>
      <c r="V38" s="38">
        <v>0</v>
      </c>
      <c r="W38" s="38">
        <v>0</v>
      </c>
      <c r="X38" s="42">
        <v>52</v>
      </c>
      <c r="Y38" s="42">
        <v>30</v>
      </c>
      <c r="Z38" s="43"/>
      <c r="AA38" s="9"/>
      <c r="AB38" s="8"/>
      <c r="AC38" s="10"/>
      <c r="AD38" s="8"/>
    </row>
    <row r="39" spans="1:38" x14ac:dyDescent="0.35">
      <c r="A39" s="8"/>
      <c r="B39" s="58"/>
      <c r="C39" s="57"/>
      <c r="D39" s="45"/>
      <c r="E39" s="45">
        <f>D38+E38</f>
        <v>63</v>
      </c>
      <c r="F39" s="46"/>
      <c r="G39" s="46">
        <f>F38+G38</f>
        <v>65</v>
      </c>
      <c r="H39" s="47"/>
      <c r="I39" s="47">
        <f>H38+I38</f>
        <v>93</v>
      </c>
      <c r="J39" s="48"/>
      <c r="K39" s="48">
        <f>J38+K38</f>
        <v>0</v>
      </c>
      <c r="L39" s="49"/>
      <c r="M39" s="49">
        <f>L38+M38</f>
        <v>0</v>
      </c>
      <c r="N39" s="50"/>
      <c r="O39" s="50">
        <f>N38+O38</f>
        <v>0</v>
      </c>
      <c r="P39" s="51"/>
      <c r="Q39" s="51">
        <f>P38+Q38</f>
        <v>80</v>
      </c>
      <c r="R39" s="52"/>
      <c r="S39" s="52">
        <f>R38+S38</f>
        <v>0</v>
      </c>
      <c r="T39" s="53"/>
      <c r="U39" s="53">
        <f>T38+U38</f>
        <v>60</v>
      </c>
      <c r="V39" s="50"/>
      <c r="W39" s="50">
        <f>V38+W38</f>
        <v>0</v>
      </c>
      <c r="X39" s="54"/>
      <c r="Y39" s="54">
        <f>X38+Y38</f>
        <v>82</v>
      </c>
      <c r="Z39" s="8">
        <f>SUMPRODUCT(LARGE(D39:Y39,{1,2,3,4,5}))</f>
        <v>383</v>
      </c>
      <c r="AA39" s="9" t="s">
        <v>21</v>
      </c>
      <c r="AB39" s="8"/>
      <c r="AC39" s="10"/>
      <c r="AD39" s="8"/>
      <c r="AL39" s="1">
        <f>SUMPRODUCT(LARGE(D39:O39,{1,2,3,4,5}))</f>
        <v>221</v>
      </c>
    </row>
    <row r="40" spans="1:38" x14ac:dyDescent="0.35">
      <c r="A40" s="8"/>
      <c r="B40" s="58" t="s">
        <v>33</v>
      </c>
      <c r="C40" s="8">
        <v>136</v>
      </c>
      <c r="D40" s="33">
        <v>47</v>
      </c>
      <c r="E40" s="33">
        <v>18</v>
      </c>
      <c r="F40" s="34">
        <v>42</v>
      </c>
      <c r="G40" s="34">
        <v>20</v>
      </c>
      <c r="H40" s="35">
        <v>64</v>
      </c>
      <c r="I40" s="35">
        <v>30</v>
      </c>
      <c r="J40" s="36">
        <v>32</v>
      </c>
      <c r="K40" s="36">
        <v>30</v>
      </c>
      <c r="L40" s="37">
        <v>0</v>
      </c>
      <c r="M40" s="37">
        <v>0</v>
      </c>
      <c r="N40" s="38">
        <v>0</v>
      </c>
      <c r="O40" s="38">
        <v>0</v>
      </c>
      <c r="P40" s="39">
        <v>0</v>
      </c>
      <c r="Q40" s="39">
        <v>0</v>
      </c>
      <c r="R40" s="40">
        <v>0</v>
      </c>
      <c r="S40" s="40">
        <v>0</v>
      </c>
      <c r="T40" s="41">
        <v>30</v>
      </c>
      <c r="U40" s="41">
        <v>30</v>
      </c>
      <c r="V40" s="38">
        <v>0</v>
      </c>
      <c r="W40" s="38">
        <v>0</v>
      </c>
      <c r="X40" s="42">
        <v>49</v>
      </c>
      <c r="Y40" s="42">
        <v>30</v>
      </c>
      <c r="Z40" s="43"/>
      <c r="AA40" s="9"/>
      <c r="AB40" s="8"/>
      <c r="AC40" s="10"/>
      <c r="AD40" s="8"/>
    </row>
    <row r="41" spans="1:38" x14ac:dyDescent="0.35">
      <c r="A41" s="8"/>
      <c r="B41" s="58"/>
      <c r="C41" s="8"/>
      <c r="D41" s="45"/>
      <c r="E41" s="45">
        <f>D40+E40</f>
        <v>65</v>
      </c>
      <c r="F41" s="46"/>
      <c r="G41" s="46">
        <f>F40+G40</f>
        <v>62</v>
      </c>
      <c r="H41" s="47"/>
      <c r="I41" s="47">
        <f>H40+I40</f>
        <v>94</v>
      </c>
      <c r="J41" s="48"/>
      <c r="K41" s="48">
        <f>J40+K40</f>
        <v>62</v>
      </c>
      <c r="L41" s="49"/>
      <c r="M41" s="49">
        <f>L40+M40</f>
        <v>0</v>
      </c>
      <c r="N41" s="50"/>
      <c r="O41" s="50">
        <f>N40+O40</f>
        <v>0</v>
      </c>
      <c r="P41" s="51"/>
      <c r="Q41" s="51">
        <f>P40+Q40</f>
        <v>0</v>
      </c>
      <c r="R41" s="52"/>
      <c r="S41" s="52">
        <f>R40+S40</f>
        <v>0</v>
      </c>
      <c r="T41" s="53"/>
      <c r="U41" s="53">
        <f>T40+U40</f>
        <v>60</v>
      </c>
      <c r="V41" s="50"/>
      <c r="W41" s="50">
        <f>V40+W40</f>
        <v>0</v>
      </c>
      <c r="X41" s="54"/>
      <c r="Y41" s="54">
        <f>X40+Y40</f>
        <v>79</v>
      </c>
      <c r="Z41" s="8">
        <f>SUMPRODUCT(LARGE(D41:Y41,{1,2,3,4,5}))</f>
        <v>362</v>
      </c>
      <c r="AA41" s="9" t="s">
        <v>21</v>
      </c>
      <c r="AB41" s="8"/>
      <c r="AC41" s="10"/>
      <c r="AD41" s="8"/>
      <c r="AL41" s="1">
        <f>SUMPRODUCT(LARGE(D41:O41,{1,2,3,4,5}))</f>
        <v>283</v>
      </c>
    </row>
    <row r="42" spans="1:38" x14ac:dyDescent="0.35">
      <c r="A42" s="8"/>
      <c r="B42" s="58" t="s">
        <v>34</v>
      </c>
      <c r="C42" s="8">
        <v>137</v>
      </c>
      <c r="D42" s="33">
        <v>54</v>
      </c>
      <c r="E42" s="33">
        <v>18</v>
      </c>
      <c r="F42" s="34">
        <v>51</v>
      </c>
      <c r="G42" s="34">
        <v>20</v>
      </c>
      <c r="H42" s="35">
        <v>61</v>
      </c>
      <c r="I42" s="35">
        <v>29</v>
      </c>
      <c r="J42" s="36">
        <v>0</v>
      </c>
      <c r="K42" s="36">
        <v>0</v>
      </c>
      <c r="L42" s="37">
        <v>0</v>
      </c>
      <c r="M42" s="37">
        <v>0</v>
      </c>
      <c r="N42" s="38">
        <v>0</v>
      </c>
      <c r="O42" s="38">
        <v>0</v>
      </c>
      <c r="P42" s="39">
        <v>57</v>
      </c>
      <c r="Q42" s="39">
        <v>26</v>
      </c>
      <c r="R42" s="40">
        <v>0</v>
      </c>
      <c r="S42" s="40">
        <v>0</v>
      </c>
      <c r="T42" s="41">
        <v>30</v>
      </c>
      <c r="U42" s="41">
        <v>30</v>
      </c>
      <c r="V42" s="38">
        <v>0</v>
      </c>
      <c r="W42" s="38">
        <v>0</v>
      </c>
      <c r="X42" s="42">
        <v>49</v>
      </c>
      <c r="Y42" s="42">
        <v>30</v>
      </c>
      <c r="Z42" s="43"/>
      <c r="AA42" s="9"/>
      <c r="AB42" s="8"/>
      <c r="AC42" s="10"/>
      <c r="AD42" s="8"/>
    </row>
    <row r="43" spans="1:38" x14ac:dyDescent="0.35">
      <c r="A43" s="8"/>
      <c r="B43" s="58"/>
      <c r="C43" s="57"/>
      <c r="D43" s="45"/>
      <c r="E43" s="45">
        <f>D42+E42</f>
        <v>72</v>
      </c>
      <c r="F43" s="46"/>
      <c r="G43" s="46">
        <f>F42+G42</f>
        <v>71</v>
      </c>
      <c r="H43" s="47"/>
      <c r="I43" s="47">
        <f>H42+I42</f>
        <v>90</v>
      </c>
      <c r="J43" s="48"/>
      <c r="K43" s="48">
        <f>J42+K42</f>
        <v>0</v>
      </c>
      <c r="L43" s="49"/>
      <c r="M43" s="49">
        <f>L42+M42</f>
        <v>0</v>
      </c>
      <c r="N43" s="50"/>
      <c r="O43" s="50">
        <f>N42+O42</f>
        <v>0</v>
      </c>
      <c r="P43" s="51"/>
      <c r="Q43" s="51">
        <f>P42+Q42</f>
        <v>83</v>
      </c>
      <c r="R43" s="52"/>
      <c r="S43" s="52">
        <f>R42+S42</f>
        <v>0</v>
      </c>
      <c r="T43" s="53"/>
      <c r="U43" s="53">
        <f>T42+U42</f>
        <v>60</v>
      </c>
      <c r="V43" s="50"/>
      <c r="W43" s="50">
        <f>V42+W42</f>
        <v>0</v>
      </c>
      <c r="X43" s="54"/>
      <c r="Y43" s="54">
        <f>X42+Y42</f>
        <v>79</v>
      </c>
      <c r="Z43" s="8">
        <f>SUMPRODUCT(LARGE(D43:Y43,{1,2,3,4,5}))</f>
        <v>395</v>
      </c>
      <c r="AA43" s="9" t="s">
        <v>21</v>
      </c>
      <c r="AB43" s="8"/>
      <c r="AC43" s="10"/>
      <c r="AD43" s="8"/>
      <c r="AL43" s="1">
        <f>SUMPRODUCT(LARGE(D43:O43,{1,2,3,4,5}))</f>
        <v>233</v>
      </c>
    </row>
    <row r="44" spans="1:38" x14ac:dyDescent="0.35">
      <c r="A44" s="8"/>
      <c r="B44" s="58" t="s">
        <v>35</v>
      </c>
      <c r="C44" s="8">
        <v>138</v>
      </c>
      <c r="D44" s="33">
        <v>41</v>
      </c>
      <c r="E44" s="33">
        <v>18</v>
      </c>
      <c r="F44" s="34">
        <v>55</v>
      </c>
      <c r="G44" s="34">
        <v>20</v>
      </c>
      <c r="H44" s="35">
        <v>61</v>
      </c>
      <c r="I44" s="35">
        <v>30</v>
      </c>
      <c r="J44" s="36">
        <v>0</v>
      </c>
      <c r="K44" s="36">
        <v>0</v>
      </c>
      <c r="L44" s="37">
        <v>0</v>
      </c>
      <c r="M44" s="37">
        <v>0</v>
      </c>
      <c r="N44" s="38">
        <v>0</v>
      </c>
      <c r="O44" s="38">
        <v>0</v>
      </c>
      <c r="P44" s="39">
        <v>54</v>
      </c>
      <c r="Q44" s="39">
        <v>25</v>
      </c>
      <c r="R44" s="40">
        <v>0</v>
      </c>
      <c r="S44" s="40">
        <v>0</v>
      </c>
      <c r="T44" s="41">
        <v>29</v>
      </c>
      <c r="U44" s="41">
        <v>30</v>
      </c>
      <c r="V44" s="38">
        <v>0</v>
      </c>
      <c r="W44" s="38">
        <v>0</v>
      </c>
      <c r="X44" s="42">
        <v>50</v>
      </c>
      <c r="Y44" s="42">
        <v>30</v>
      </c>
      <c r="Z44" s="43"/>
      <c r="AA44" s="9"/>
      <c r="AB44" s="8"/>
      <c r="AC44" s="10"/>
      <c r="AD44" s="8"/>
    </row>
    <row r="45" spans="1:38" x14ac:dyDescent="0.35">
      <c r="A45" s="8"/>
      <c r="B45" s="58"/>
      <c r="C45" s="8"/>
      <c r="D45" s="45"/>
      <c r="E45" s="45">
        <f>D44+E44</f>
        <v>59</v>
      </c>
      <c r="F45" s="46"/>
      <c r="G45" s="46">
        <f>F44+G44</f>
        <v>75</v>
      </c>
      <c r="H45" s="47"/>
      <c r="I45" s="47">
        <f>H44+I44</f>
        <v>91</v>
      </c>
      <c r="J45" s="48"/>
      <c r="K45" s="48">
        <f>J44+K44</f>
        <v>0</v>
      </c>
      <c r="L45" s="49"/>
      <c r="M45" s="49">
        <f>L44+M44</f>
        <v>0</v>
      </c>
      <c r="N45" s="50"/>
      <c r="O45" s="50">
        <f>N44+O44</f>
        <v>0</v>
      </c>
      <c r="P45" s="51"/>
      <c r="Q45" s="51">
        <f>P44+Q44</f>
        <v>79</v>
      </c>
      <c r="R45" s="52"/>
      <c r="S45" s="52">
        <f>R44+S44</f>
        <v>0</v>
      </c>
      <c r="T45" s="53"/>
      <c r="U45" s="53">
        <f>T44+U44</f>
        <v>59</v>
      </c>
      <c r="V45" s="50"/>
      <c r="W45" s="50">
        <f>V44+W44</f>
        <v>0</v>
      </c>
      <c r="X45" s="54"/>
      <c r="Y45" s="54">
        <f>X44+Y44</f>
        <v>80</v>
      </c>
      <c r="Z45" s="8">
        <f>SUMPRODUCT(LARGE(D45:Y45,{1,2,3,4,5}))</f>
        <v>384</v>
      </c>
      <c r="AA45" s="9" t="s">
        <v>21</v>
      </c>
      <c r="AB45" s="8"/>
      <c r="AC45" s="10"/>
      <c r="AD45" s="8"/>
      <c r="AL45" s="1">
        <f>SUMPRODUCT(LARGE(D45:O45,{1,2,3,4,5}))</f>
        <v>225</v>
      </c>
    </row>
    <row r="46" spans="1:38" x14ac:dyDescent="0.35">
      <c r="A46" s="8"/>
      <c r="B46" s="58" t="s">
        <v>36</v>
      </c>
      <c r="C46" s="8">
        <v>139</v>
      </c>
      <c r="D46" s="33">
        <v>36</v>
      </c>
      <c r="E46" s="33">
        <v>19</v>
      </c>
      <c r="F46" s="34">
        <v>28</v>
      </c>
      <c r="G46" s="34">
        <v>20</v>
      </c>
      <c r="H46" s="35">
        <v>61</v>
      </c>
      <c r="I46" s="35">
        <v>30</v>
      </c>
      <c r="J46" s="36">
        <v>0</v>
      </c>
      <c r="K46" s="36">
        <v>0</v>
      </c>
      <c r="L46" s="37">
        <v>0</v>
      </c>
      <c r="M46" s="37">
        <v>0</v>
      </c>
      <c r="N46" s="38">
        <v>0</v>
      </c>
      <c r="O46" s="38">
        <v>0</v>
      </c>
      <c r="P46" s="39">
        <v>41</v>
      </c>
      <c r="Q46" s="39">
        <v>25</v>
      </c>
      <c r="R46" s="40">
        <v>22</v>
      </c>
      <c r="S46" s="40">
        <v>19</v>
      </c>
      <c r="T46" s="41">
        <v>0</v>
      </c>
      <c r="U46" s="41">
        <v>0</v>
      </c>
      <c r="V46" s="38">
        <v>0</v>
      </c>
      <c r="W46" s="38">
        <v>0</v>
      </c>
      <c r="X46" s="42">
        <v>42</v>
      </c>
      <c r="Y46" s="42">
        <v>30</v>
      </c>
      <c r="Z46" s="43"/>
      <c r="AA46" s="9"/>
      <c r="AB46" s="8"/>
      <c r="AC46" s="10"/>
      <c r="AD46" s="8"/>
    </row>
    <row r="47" spans="1:38" x14ac:dyDescent="0.35">
      <c r="A47" s="8"/>
      <c r="B47" s="58"/>
      <c r="C47" s="57"/>
      <c r="D47" s="45"/>
      <c r="E47" s="45">
        <f>D46+E46</f>
        <v>55</v>
      </c>
      <c r="F47" s="46"/>
      <c r="G47" s="46">
        <f>F46+G46</f>
        <v>48</v>
      </c>
      <c r="H47" s="47"/>
      <c r="I47" s="47">
        <f>H46+I46</f>
        <v>91</v>
      </c>
      <c r="J47" s="48"/>
      <c r="K47" s="48">
        <f>J46+K46</f>
        <v>0</v>
      </c>
      <c r="L47" s="49"/>
      <c r="M47" s="49">
        <f>L46+M46</f>
        <v>0</v>
      </c>
      <c r="N47" s="50"/>
      <c r="O47" s="50">
        <f>N46+O46</f>
        <v>0</v>
      </c>
      <c r="P47" s="51"/>
      <c r="Q47" s="51">
        <f>P46+Q46</f>
        <v>66</v>
      </c>
      <c r="R47" s="52"/>
      <c r="S47" s="52">
        <f>R46+S46</f>
        <v>41</v>
      </c>
      <c r="T47" s="53"/>
      <c r="U47" s="53">
        <f>T46+U46</f>
        <v>0</v>
      </c>
      <c r="V47" s="50"/>
      <c r="W47" s="50">
        <f>V46+W46</f>
        <v>0</v>
      </c>
      <c r="X47" s="54"/>
      <c r="Y47" s="54">
        <f>X46+Y46</f>
        <v>72</v>
      </c>
      <c r="Z47" s="8">
        <f>SUMPRODUCT(LARGE(D47:Y47,{1,2,3,4,5}))</f>
        <v>332</v>
      </c>
      <c r="AA47" s="9" t="s">
        <v>21</v>
      </c>
      <c r="AB47" s="8"/>
      <c r="AC47" s="10"/>
      <c r="AD47" s="8"/>
      <c r="AL47" s="1">
        <f>SUMPRODUCT(LARGE(D47:O47,{1,2,3,4,5}))</f>
        <v>194</v>
      </c>
    </row>
    <row r="48" spans="1:38" x14ac:dyDescent="0.35">
      <c r="A48" s="8"/>
      <c r="B48" s="58" t="s">
        <v>37</v>
      </c>
      <c r="C48" s="8">
        <v>141</v>
      </c>
      <c r="D48" s="33">
        <v>41</v>
      </c>
      <c r="E48" s="33">
        <v>18</v>
      </c>
      <c r="F48" s="34">
        <v>44</v>
      </c>
      <c r="G48" s="34">
        <v>20</v>
      </c>
      <c r="H48" s="35">
        <v>61</v>
      </c>
      <c r="I48" s="35">
        <v>30</v>
      </c>
      <c r="J48" s="36">
        <v>42</v>
      </c>
      <c r="K48" s="36">
        <v>30</v>
      </c>
      <c r="L48" s="37">
        <v>49</v>
      </c>
      <c r="M48" s="37">
        <v>30</v>
      </c>
      <c r="N48" s="38">
        <v>22</v>
      </c>
      <c r="O48" s="38">
        <v>20</v>
      </c>
      <c r="P48" s="39">
        <v>0</v>
      </c>
      <c r="Q48" s="39">
        <v>0</v>
      </c>
      <c r="R48" s="40">
        <v>0</v>
      </c>
      <c r="S48" s="40">
        <v>0</v>
      </c>
      <c r="T48" s="41">
        <v>0</v>
      </c>
      <c r="U48" s="41">
        <v>0</v>
      </c>
      <c r="V48" s="38">
        <v>0</v>
      </c>
      <c r="W48" s="38">
        <v>0</v>
      </c>
      <c r="X48" s="42">
        <v>0</v>
      </c>
      <c r="Y48" s="42">
        <v>0</v>
      </c>
      <c r="Z48" s="43"/>
      <c r="AA48" s="9"/>
      <c r="AB48" s="8"/>
      <c r="AC48" s="10"/>
      <c r="AD48" s="8"/>
    </row>
    <row r="49" spans="1:38" x14ac:dyDescent="0.35">
      <c r="A49" s="8"/>
      <c r="B49" s="58"/>
      <c r="C49" s="8"/>
      <c r="D49" s="45"/>
      <c r="E49" s="45">
        <f>D48+E48</f>
        <v>59</v>
      </c>
      <c r="F49" s="46"/>
      <c r="G49" s="46">
        <f>F48+G48</f>
        <v>64</v>
      </c>
      <c r="H49" s="47"/>
      <c r="I49" s="47">
        <f>H48+I48</f>
        <v>91</v>
      </c>
      <c r="J49" s="48"/>
      <c r="K49" s="48">
        <f>J48+K48</f>
        <v>72</v>
      </c>
      <c r="L49" s="49"/>
      <c r="M49" s="49">
        <f>L48+M48</f>
        <v>79</v>
      </c>
      <c r="N49" s="50"/>
      <c r="O49" s="50">
        <f>N48+O48</f>
        <v>42</v>
      </c>
      <c r="P49" s="51"/>
      <c r="Q49" s="51">
        <f>P48+Q48</f>
        <v>0</v>
      </c>
      <c r="R49" s="52"/>
      <c r="S49" s="52">
        <f>R48+S48</f>
        <v>0</v>
      </c>
      <c r="T49" s="53"/>
      <c r="U49" s="53">
        <f>T48+U48</f>
        <v>0</v>
      </c>
      <c r="V49" s="50"/>
      <c r="W49" s="50">
        <f>V48+W48</f>
        <v>0</v>
      </c>
      <c r="X49" s="54"/>
      <c r="Y49" s="54">
        <f>X48+Y48</f>
        <v>0</v>
      </c>
      <c r="Z49" s="8">
        <f>SUMPRODUCT(LARGE(D49:Y49,{1,2,3,4,5}))</f>
        <v>365</v>
      </c>
      <c r="AA49" s="9" t="s">
        <v>21</v>
      </c>
      <c r="AB49" s="8"/>
      <c r="AC49" s="10"/>
      <c r="AD49" s="8"/>
      <c r="AL49" s="1">
        <f>SUMPRODUCT(LARGE(D49:O49,{1,2,3,4,5}))</f>
        <v>365</v>
      </c>
    </row>
    <row r="50" spans="1:38" x14ac:dyDescent="0.35">
      <c r="A50" s="8"/>
      <c r="B50" s="58" t="s">
        <v>38</v>
      </c>
      <c r="C50" s="8">
        <v>142</v>
      </c>
      <c r="D50" s="33">
        <v>68</v>
      </c>
      <c r="E50" s="33">
        <v>20</v>
      </c>
      <c r="F50" s="34">
        <v>68</v>
      </c>
      <c r="G50" s="34">
        <v>20</v>
      </c>
      <c r="H50" s="35">
        <v>66</v>
      </c>
      <c r="I50" s="35">
        <v>30</v>
      </c>
      <c r="J50" s="36">
        <v>55</v>
      </c>
      <c r="K50" s="36">
        <v>30</v>
      </c>
      <c r="L50" s="37">
        <v>48</v>
      </c>
      <c r="M50" s="37">
        <v>30</v>
      </c>
      <c r="N50" s="38">
        <v>50</v>
      </c>
      <c r="O50" s="38">
        <v>20</v>
      </c>
      <c r="P50" s="39">
        <v>0</v>
      </c>
      <c r="Q50" s="39">
        <v>0</v>
      </c>
      <c r="R50" s="40">
        <v>0</v>
      </c>
      <c r="S50" s="40">
        <v>0</v>
      </c>
      <c r="T50" s="41">
        <v>0</v>
      </c>
      <c r="U50" s="41">
        <v>0</v>
      </c>
      <c r="V50" s="38">
        <v>0</v>
      </c>
      <c r="W50" s="38">
        <v>0</v>
      </c>
      <c r="X50" s="42">
        <v>0</v>
      </c>
      <c r="Y50" s="42">
        <v>0</v>
      </c>
      <c r="Z50" s="43"/>
      <c r="AA50" s="9"/>
      <c r="AB50" s="8"/>
      <c r="AC50" s="10"/>
      <c r="AD50" s="8"/>
    </row>
    <row r="51" spans="1:38" x14ac:dyDescent="0.35">
      <c r="A51" s="8"/>
      <c r="B51" s="4"/>
      <c r="C51" s="8"/>
      <c r="D51" s="45"/>
      <c r="E51" s="45">
        <f>D50+E50</f>
        <v>88</v>
      </c>
      <c r="F51" s="46"/>
      <c r="G51" s="46">
        <f>F50+G50</f>
        <v>88</v>
      </c>
      <c r="H51" s="47"/>
      <c r="I51" s="47">
        <f>H50+I50</f>
        <v>96</v>
      </c>
      <c r="J51" s="48"/>
      <c r="K51" s="48">
        <f>J50+K50</f>
        <v>85</v>
      </c>
      <c r="L51" s="49"/>
      <c r="M51" s="49">
        <f>L50+M50</f>
        <v>78</v>
      </c>
      <c r="N51" s="50"/>
      <c r="O51" s="50">
        <f>N50+O50</f>
        <v>70</v>
      </c>
      <c r="P51" s="51"/>
      <c r="Q51" s="51">
        <f>P50+Q50</f>
        <v>0</v>
      </c>
      <c r="R51" s="52"/>
      <c r="S51" s="52">
        <f>R50+S50</f>
        <v>0</v>
      </c>
      <c r="T51" s="53"/>
      <c r="U51" s="53">
        <f>T50+U50</f>
        <v>0</v>
      </c>
      <c r="V51" s="50"/>
      <c r="W51" s="50">
        <f>V50+W50</f>
        <v>0</v>
      </c>
      <c r="X51" s="54"/>
      <c r="Y51" s="54">
        <f>X50+Y50</f>
        <v>0</v>
      </c>
      <c r="Z51" s="8">
        <f>SUMPRODUCT(LARGE(D51:Y51,{1,2,3,4,5}))</f>
        <v>435</v>
      </c>
      <c r="AA51" s="9" t="s">
        <v>21</v>
      </c>
      <c r="AB51" s="8"/>
      <c r="AC51" s="10"/>
      <c r="AD51" s="8"/>
      <c r="AL51" s="1">
        <f>SUMPRODUCT(LARGE(D51:O51,{1,2,3,4,5}))</f>
        <v>435</v>
      </c>
    </row>
    <row r="52" spans="1:38" x14ac:dyDescent="0.35">
      <c r="A52" s="8"/>
      <c r="B52" s="4"/>
      <c r="C52" s="8"/>
      <c r="D52" s="6" t="s">
        <v>3</v>
      </c>
      <c r="E52" s="6"/>
      <c r="F52" s="173" t="s">
        <v>4</v>
      </c>
      <c r="G52" s="173"/>
      <c r="H52" s="174" t="s">
        <v>5</v>
      </c>
      <c r="I52" s="174"/>
      <c r="J52" s="175" t="s">
        <v>6</v>
      </c>
      <c r="K52" s="175"/>
      <c r="L52" s="176" t="s">
        <v>7</v>
      </c>
      <c r="M52" s="176"/>
      <c r="N52" s="180" t="s">
        <v>8</v>
      </c>
      <c r="O52" s="180"/>
      <c r="P52" s="177" t="s">
        <v>9</v>
      </c>
      <c r="Q52" s="177"/>
      <c r="R52" s="7" t="s">
        <v>10</v>
      </c>
      <c r="S52" s="7"/>
      <c r="T52" s="182" t="s">
        <v>11</v>
      </c>
      <c r="U52" s="182"/>
      <c r="V52" s="180" t="s">
        <v>12</v>
      </c>
      <c r="W52" s="180"/>
      <c r="X52" s="181" t="s">
        <v>13</v>
      </c>
      <c r="Y52" s="181"/>
      <c r="Z52" s="8" t="s">
        <v>14</v>
      </c>
      <c r="AA52" s="9"/>
      <c r="AB52" s="8"/>
      <c r="AC52" s="10"/>
      <c r="AD52" s="8"/>
    </row>
    <row r="53" spans="1:38" x14ac:dyDescent="0.35">
      <c r="A53" s="8"/>
      <c r="B53" s="223" t="s">
        <v>15</v>
      </c>
      <c r="C53" s="169" t="s">
        <v>16</v>
      </c>
      <c r="D53" s="12" t="s">
        <v>17</v>
      </c>
      <c r="E53" s="12" t="s">
        <v>18</v>
      </c>
      <c r="F53" s="13" t="s">
        <v>17</v>
      </c>
      <c r="G53" s="13" t="s">
        <v>18</v>
      </c>
      <c r="H53" s="14" t="s">
        <v>17</v>
      </c>
      <c r="I53" s="14" t="s">
        <v>18</v>
      </c>
      <c r="J53" s="15" t="s">
        <v>17</v>
      </c>
      <c r="K53" s="15" t="s">
        <v>18</v>
      </c>
      <c r="L53" s="16" t="s">
        <v>17</v>
      </c>
      <c r="M53" s="16" t="s">
        <v>18</v>
      </c>
      <c r="N53" s="17" t="s">
        <v>17</v>
      </c>
      <c r="O53" s="17" t="s">
        <v>18</v>
      </c>
      <c r="P53" s="18" t="s">
        <v>17</v>
      </c>
      <c r="Q53" s="18" t="s">
        <v>18</v>
      </c>
      <c r="R53" s="19" t="s">
        <v>17</v>
      </c>
      <c r="S53" s="19" t="s">
        <v>18</v>
      </c>
      <c r="T53" s="20" t="s">
        <v>17</v>
      </c>
      <c r="U53" s="20" t="s">
        <v>18</v>
      </c>
      <c r="V53" s="17" t="s">
        <v>17</v>
      </c>
      <c r="W53" s="17" t="s">
        <v>18</v>
      </c>
      <c r="X53" s="21" t="s">
        <v>17</v>
      </c>
      <c r="Y53" s="21" t="s">
        <v>18</v>
      </c>
      <c r="Z53" s="171" t="s">
        <v>19</v>
      </c>
      <c r="AA53" s="9"/>
      <c r="AB53" s="8"/>
      <c r="AC53" s="10"/>
      <c r="AD53" s="8"/>
    </row>
    <row r="54" spans="1:38" x14ac:dyDescent="0.35">
      <c r="A54" s="8"/>
      <c r="B54" s="224"/>
      <c r="C54" s="170"/>
      <c r="D54" s="23">
        <v>80</v>
      </c>
      <c r="E54" s="23">
        <v>20</v>
      </c>
      <c r="F54" s="24">
        <v>80</v>
      </c>
      <c r="G54" s="24">
        <v>20</v>
      </c>
      <c r="H54" s="25">
        <v>70</v>
      </c>
      <c r="I54" s="25">
        <v>30</v>
      </c>
      <c r="J54" s="26">
        <v>70</v>
      </c>
      <c r="K54" s="26">
        <v>30</v>
      </c>
      <c r="L54" s="27">
        <v>70</v>
      </c>
      <c r="M54" s="27">
        <v>30</v>
      </c>
      <c r="N54" s="28">
        <v>80</v>
      </c>
      <c r="O54" s="28">
        <v>20</v>
      </c>
      <c r="P54" s="29">
        <v>70</v>
      </c>
      <c r="Q54" s="29">
        <v>30</v>
      </c>
      <c r="R54" s="30">
        <v>80</v>
      </c>
      <c r="S54" s="30">
        <v>20</v>
      </c>
      <c r="T54" s="31">
        <v>70</v>
      </c>
      <c r="U54" s="31">
        <v>30</v>
      </c>
      <c r="V54" s="28">
        <v>70</v>
      </c>
      <c r="W54" s="28">
        <v>30</v>
      </c>
      <c r="X54" s="32">
        <v>70</v>
      </c>
      <c r="Y54" s="32">
        <v>30</v>
      </c>
      <c r="Z54" s="225"/>
      <c r="AA54" s="9"/>
      <c r="AB54" s="8"/>
      <c r="AC54" s="10"/>
      <c r="AD54" s="8"/>
    </row>
    <row r="55" spans="1:38" ht="20.100000000000001" customHeight="1" x14ac:dyDescent="0.35">
      <c r="A55" s="8"/>
      <c r="B55" s="58" t="s">
        <v>39</v>
      </c>
      <c r="C55" s="4">
        <v>4211185143</v>
      </c>
      <c r="D55" s="33">
        <v>69</v>
      </c>
      <c r="E55" s="33">
        <v>20</v>
      </c>
      <c r="F55" s="34">
        <v>69</v>
      </c>
      <c r="G55" s="34">
        <v>20</v>
      </c>
      <c r="H55" s="35">
        <v>67</v>
      </c>
      <c r="I55" s="35">
        <v>30</v>
      </c>
      <c r="J55" s="36">
        <v>52</v>
      </c>
      <c r="K55" s="36">
        <v>30</v>
      </c>
      <c r="L55" s="37">
        <v>46</v>
      </c>
      <c r="M55" s="37">
        <v>29</v>
      </c>
      <c r="N55" s="38">
        <v>25</v>
      </c>
      <c r="O55" s="38">
        <v>20</v>
      </c>
      <c r="P55" s="39">
        <v>0</v>
      </c>
      <c r="Q55" s="39">
        <v>0</v>
      </c>
      <c r="R55" s="40">
        <v>0</v>
      </c>
      <c r="S55" s="40">
        <v>0</v>
      </c>
      <c r="T55" s="41">
        <v>0</v>
      </c>
      <c r="U55" s="41">
        <v>0</v>
      </c>
      <c r="V55" s="38">
        <v>0</v>
      </c>
      <c r="W55" s="38">
        <v>0</v>
      </c>
      <c r="X55" s="42">
        <v>0</v>
      </c>
      <c r="Y55" s="42">
        <v>0</v>
      </c>
      <c r="Z55" s="43"/>
      <c r="AA55" s="9"/>
      <c r="AB55" s="8"/>
      <c r="AC55" s="10"/>
      <c r="AD55" s="8"/>
    </row>
    <row r="56" spans="1:38" ht="20.100000000000001" customHeight="1" x14ac:dyDescent="0.35">
      <c r="A56" s="8"/>
      <c r="B56" s="4"/>
      <c r="C56" s="8"/>
      <c r="D56" s="45"/>
      <c r="E56" s="45">
        <f>D55+E55</f>
        <v>89</v>
      </c>
      <c r="F56" s="46"/>
      <c r="G56" s="46">
        <f>F55+G55</f>
        <v>89</v>
      </c>
      <c r="H56" s="47"/>
      <c r="I56" s="47">
        <f>H55+I55</f>
        <v>97</v>
      </c>
      <c r="J56" s="48"/>
      <c r="K56" s="48">
        <f>J55+K55</f>
        <v>82</v>
      </c>
      <c r="L56" s="49"/>
      <c r="M56" s="49">
        <f>L55+M55</f>
        <v>75</v>
      </c>
      <c r="N56" s="50"/>
      <c r="O56" s="50">
        <f>N55+O55</f>
        <v>45</v>
      </c>
      <c r="P56" s="51"/>
      <c r="Q56" s="51">
        <f>P55+Q55</f>
        <v>0</v>
      </c>
      <c r="R56" s="52"/>
      <c r="S56" s="52">
        <f>R55+S55</f>
        <v>0</v>
      </c>
      <c r="T56" s="53"/>
      <c r="U56" s="53">
        <f>T55+U55</f>
        <v>0</v>
      </c>
      <c r="V56" s="50"/>
      <c r="W56" s="50">
        <f>V55+W55</f>
        <v>0</v>
      </c>
      <c r="X56" s="54"/>
      <c r="Y56" s="54">
        <f>X55+Y55</f>
        <v>0</v>
      </c>
      <c r="Z56" s="8">
        <f>SUMPRODUCT(LARGE(D56:Y56,{1,2,3,4,5}))</f>
        <v>432</v>
      </c>
      <c r="AA56" s="9" t="s">
        <v>21</v>
      </c>
      <c r="AB56" s="8"/>
      <c r="AC56" s="10"/>
      <c r="AD56" s="8"/>
      <c r="AL56" s="1">
        <f>SUMPRODUCT(LARGE(D56:O56,{1,2,3,4,5}))</f>
        <v>432</v>
      </c>
    </row>
    <row r="57" spans="1:38" ht="20.100000000000001" customHeight="1" x14ac:dyDescent="0.35">
      <c r="A57" s="8"/>
      <c r="B57" s="4" t="s">
        <v>40</v>
      </c>
      <c r="C57" s="8">
        <v>144</v>
      </c>
      <c r="D57" s="33">
        <v>66</v>
      </c>
      <c r="E57" s="33">
        <v>20</v>
      </c>
      <c r="F57" s="34">
        <v>67</v>
      </c>
      <c r="G57" s="34">
        <v>20</v>
      </c>
      <c r="H57" s="35">
        <v>68</v>
      </c>
      <c r="I57" s="35">
        <v>30</v>
      </c>
      <c r="J57" s="36">
        <v>52</v>
      </c>
      <c r="K57" s="36">
        <v>30</v>
      </c>
      <c r="L57" s="37">
        <v>44</v>
      </c>
      <c r="M57" s="37">
        <v>30</v>
      </c>
      <c r="N57" s="38">
        <v>25</v>
      </c>
      <c r="O57" s="38">
        <v>20</v>
      </c>
      <c r="P57" s="39">
        <v>0</v>
      </c>
      <c r="Q57" s="39">
        <v>0</v>
      </c>
      <c r="R57" s="40">
        <v>0</v>
      </c>
      <c r="S57" s="40">
        <v>0</v>
      </c>
      <c r="T57" s="41">
        <v>0</v>
      </c>
      <c r="U57" s="41">
        <v>0</v>
      </c>
      <c r="V57" s="38">
        <v>0</v>
      </c>
      <c r="W57" s="38">
        <v>0</v>
      </c>
      <c r="X57" s="42">
        <v>0</v>
      </c>
      <c r="Y57" s="42">
        <v>0</v>
      </c>
      <c r="Z57" s="43"/>
      <c r="AA57" s="9"/>
      <c r="AB57" s="8"/>
      <c r="AC57" s="10"/>
      <c r="AD57" s="8"/>
    </row>
    <row r="58" spans="1:38" s="60" customFormat="1" ht="20.100000000000001" customHeight="1" x14ac:dyDescent="0.35">
      <c r="A58" s="57"/>
      <c r="B58" s="62"/>
      <c r="C58" s="57"/>
      <c r="D58" s="45"/>
      <c r="E58" s="45">
        <f>D57+E57</f>
        <v>86</v>
      </c>
      <c r="F58" s="46"/>
      <c r="G58" s="46">
        <f>F57+G57</f>
        <v>87</v>
      </c>
      <c r="H58" s="47"/>
      <c r="I58" s="47">
        <f>H57+I57</f>
        <v>98</v>
      </c>
      <c r="J58" s="48"/>
      <c r="K58" s="48">
        <f>J57+K57</f>
        <v>82</v>
      </c>
      <c r="L58" s="49"/>
      <c r="M58" s="49">
        <f>L57+M57</f>
        <v>74</v>
      </c>
      <c r="N58" s="50"/>
      <c r="O58" s="50">
        <f>N57+O57</f>
        <v>45</v>
      </c>
      <c r="P58" s="51"/>
      <c r="Q58" s="51">
        <f>P57+Q57</f>
        <v>0</v>
      </c>
      <c r="R58" s="52"/>
      <c r="S58" s="52">
        <f>R57+S57</f>
        <v>0</v>
      </c>
      <c r="T58" s="53"/>
      <c r="U58" s="53">
        <f>T57+U57</f>
        <v>0</v>
      </c>
      <c r="V58" s="50"/>
      <c r="W58" s="50">
        <f>V57+W57</f>
        <v>0</v>
      </c>
      <c r="X58" s="54"/>
      <c r="Y58" s="54">
        <f>X57+Y57</f>
        <v>0</v>
      </c>
      <c r="Z58" s="8">
        <f>SUMPRODUCT(LARGE(D58:Y58,{1,2,3,4,5}))</f>
        <v>427</v>
      </c>
      <c r="AA58" s="9" t="s">
        <v>21</v>
      </c>
      <c r="AB58" s="57"/>
      <c r="AC58" s="59"/>
      <c r="AD58" s="57"/>
      <c r="AL58" s="60">
        <f>SUMPRODUCT(LARGE(D58:O58,{1,2,3,4,5}))</f>
        <v>427</v>
      </c>
    </row>
    <row r="59" spans="1:38" ht="20.100000000000001" customHeight="1" x14ac:dyDescent="0.35">
      <c r="A59" s="8"/>
      <c r="B59" s="4" t="s">
        <v>41</v>
      </c>
      <c r="C59" s="8">
        <v>145</v>
      </c>
      <c r="D59" s="33">
        <v>67</v>
      </c>
      <c r="E59" s="33">
        <v>20</v>
      </c>
      <c r="F59" s="34">
        <v>68</v>
      </c>
      <c r="G59" s="34">
        <v>20</v>
      </c>
      <c r="H59" s="35">
        <v>60</v>
      </c>
      <c r="I59" s="35">
        <v>30</v>
      </c>
      <c r="J59" s="36">
        <v>54</v>
      </c>
      <c r="K59" s="36">
        <v>30</v>
      </c>
      <c r="L59" s="37">
        <v>42</v>
      </c>
      <c r="M59" s="37">
        <v>30</v>
      </c>
      <c r="N59" s="38">
        <v>19</v>
      </c>
      <c r="O59" s="38">
        <v>20</v>
      </c>
      <c r="P59" s="39">
        <v>0</v>
      </c>
      <c r="Q59" s="39">
        <v>0</v>
      </c>
      <c r="R59" s="40">
        <v>0</v>
      </c>
      <c r="S59" s="40">
        <v>0</v>
      </c>
      <c r="T59" s="41">
        <v>0</v>
      </c>
      <c r="U59" s="41">
        <v>0</v>
      </c>
      <c r="V59" s="38">
        <v>0</v>
      </c>
      <c r="W59" s="38">
        <v>0</v>
      </c>
      <c r="X59" s="42">
        <v>0</v>
      </c>
      <c r="Y59" s="42">
        <v>0</v>
      </c>
      <c r="Z59" s="43"/>
      <c r="AA59" s="9"/>
      <c r="AB59" s="8"/>
      <c r="AC59" s="10"/>
      <c r="AD59" s="8"/>
    </row>
    <row r="60" spans="1:38" ht="20.100000000000001" customHeight="1" x14ac:dyDescent="0.35">
      <c r="A60" s="8"/>
      <c r="B60" s="4"/>
      <c r="C60" s="8"/>
      <c r="D60" s="45"/>
      <c r="E60" s="45">
        <f>D59+E59</f>
        <v>87</v>
      </c>
      <c r="F60" s="46"/>
      <c r="G60" s="46">
        <f>F59+G59</f>
        <v>88</v>
      </c>
      <c r="H60" s="47"/>
      <c r="I60" s="47">
        <f>H59+I59</f>
        <v>90</v>
      </c>
      <c r="J60" s="48"/>
      <c r="K60" s="48">
        <f>J59+K59</f>
        <v>84</v>
      </c>
      <c r="L60" s="49"/>
      <c r="M60" s="49">
        <f>L59+M59</f>
        <v>72</v>
      </c>
      <c r="N60" s="50"/>
      <c r="O60" s="50">
        <f>N59+O59</f>
        <v>39</v>
      </c>
      <c r="P60" s="51"/>
      <c r="Q60" s="51">
        <f>P59+Q59</f>
        <v>0</v>
      </c>
      <c r="R60" s="52"/>
      <c r="S60" s="52">
        <f>R59+S59</f>
        <v>0</v>
      </c>
      <c r="T60" s="53"/>
      <c r="U60" s="53">
        <f>T59+U59</f>
        <v>0</v>
      </c>
      <c r="V60" s="50"/>
      <c r="W60" s="50">
        <f>V59+W59</f>
        <v>0</v>
      </c>
      <c r="X60" s="54"/>
      <c r="Y60" s="54">
        <f>X59+Y59</f>
        <v>0</v>
      </c>
      <c r="Z60" s="8">
        <f>SUMPRODUCT(LARGE(D60:Y60,{1,2,3,4,5}))</f>
        <v>421</v>
      </c>
      <c r="AA60" s="9" t="s">
        <v>21</v>
      </c>
      <c r="AB60" s="8"/>
      <c r="AC60" s="10"/>
      <c r="AD60" s="8"/>
      <c r="AL60" s="1">
        <f>SUMPRODUCT(LARGE(D60:O60,{1,2,3,4,5}))</f>
        <v>421</v>
      </c>
    </row>
    <row r="61" spans="1:38" ht="20.100000000000001" customHeight="1" x14ac:dyDescent="0.35">
      <c r="A61" s="8"/>
      <c r="B61" s="4" t="s">
        <v>42</v>
      </c>
      <c r="C61" s="8">
        <v>146</v>
      </c>
      <c r="D61" s="33">
        <v>68</v>
      </c>
      <c r="E61" s="33">
        <v>18</v>
      </c>
      <c r="F61" s="34">
        <v>69</v>
      </c>
      <c r="G61" s="34">
        <v>20</v>
      </c>
      <c r="H61" s="35">
        <v>59</v>
      </c>
      <c r="I61" s="35">
        <v>29</v>
      </c>
      <c r="J61" s="36">
        <v>46</v>
      </c>
      <c r="K61" s="36">
        <v>29</v>
      </c>
      <c r="L61" s="37">
        <v>50</v>
      </c>
      <c r="M61" s="37">
        <v>28</v>
      </c>
      <c r="N61" s="38">
        <v>40</v>
      </c>
      <c r="O61" s="38">
        <v>20</v>
      </c>
      <c r="P61" s="39">
        <v>0</v>
      </c>
      <c r="Q61" s="39">
        <v>0</v>
      </c>
      <c r="R61" s="40">
        <v>0</v>
      </c>
      <c r="S61" s="40">
        <v>0</v>
      </c>
      <c r="T61" s="41">
        <v>0</v>
      </c>
      <c r="U61" s="41">
        <v>0</v>
      </c>
      <c r="V61" s="38">
        <v>0</v>
      </c>
      <c r="W61" s="38">
        <v>0</v>
      </c>
      <c r="X61" s="42">
        <v>0</v>
      </c>
      <c r="Y61" s="42">
        <v>0</v>
      </c>
      <c r="Z61" s="43"/>
      <c r="AA61" s="9"/>
      <c r="AB61" s="8"/>
      <c r="AC61" s="10"/>
      <c r="AD61" s="8"/>
    </row>
    <row r="62" spans="1:38" ht="20.100000000000001" customHeight="1" x14ac:dyDescent="0.35">
      <c r="A62" s="8"/>
      <c r="B62" s="63"/>
      <c r="C62" s="57"/>
      <c r="D62" s="45"/>
      <c r="E62" s="45">
        <f>D61+E61</f>
        <v>86</v>
      </c>
      <c r="F62" s="46"/>
      <c r="G62" s="46">
        <f>F61+G61</f>
        <v>89</v>
      </c>
      <c r="H62" s="47"/>
      <c r="I62" s="47">
        <f>H61+I61</f>
        <v>88</v>
      </c>
      <c r="J62" s="48"/>
      <c r="K62" s="48">
        <f>J61+K61</f>
        <v>75</v>
      </c>
      <c r="L62" s="49"/>
      <c r="M62" s="49">
        <f>L61+M61</f>
        <v>78</v>
      </c>
      <c r="N62" s="50"/>
      <c r="O62" s="50">
        <f>N61+O61</f>
        <v>60</v>
      </c>
      <c r="P62" s="51"/>
      <c r="Q62" s="51">
        <f>P61+Q61</f>
        <v>0</v>
      </c>
      <c r="R62" s="52"/>
      <c r="S62" s="52">
        <f>R61+S61</f>
        <v>0</v>
      </c>
      <c r="T62" s="53"/>
      <c r="U62" s="53">
        <f>T61+U61</f>
        <v>0</v>
      </c>
      <c r="V62" s="50"/>
      <c r="W62" s="50">
        <f>V61+W61</f>
        <v>0</v>
      </c>
      <c r="X62" s="54"/>
      <c r="Y62" s="54">
        <f>X61+Y61</f>
        <v>0</v>
      </c>
      <c r="Z62" s="8">
        <f>SUMPRODUCT(LARGE(D62:Y62,{1,2,3,4,5}))</f>
        <v>416</v>
      </c>
      <c r="AA62" s="9" t="s">
        <v>21</v>
      </c>
      <c r="AB62" s="8"/>
      <c r="AC62" s="10"/>
      <c r="AD62" s="8"/>
      <c r="AL62" s="1">
        <f>SUMPRODUCT(LARGE(D62:O62,{1,2,3,4,5}))</f>
        <v>416</v>
      </c>
    </row>
    <row r="63" spans="1:38" ht="20.100000000000001" customHeight="1" x14ac:dyDescent="0.35">
      <c r="A63" s="8"/>
      <c r="B63" s="4" t="s">
        <v>43</v>
      </c>
      <c r="C63" s="8">
        <v>147</v>
      </c>
      <c r="D63" s="33">
        <v>67</v>
      </c>
      <c r="E63" s="33">
        <v>18</v>
      </c>
      <c r="F63" s="34">
        <v>43</v>
      </c>
      <c r="G63" s="34">
        <v>20</v>
      </c>
      <c r="H63" s="35">
        <v>63</v>
      </c>
      <c r="I63" s="35">
        <v>30</v>
      </c>
      <c r="J63" s="36">
        <v>52</v>
      </c>
      <c r="K63" s="36">
        <v>30</v>
      </c>
      <c r="L63" s="37">
        <v>43</v>
      </c>
      <c r="M63" s="37">
        <v>30</v>
      </c>
      <c r="N63" s="38">
        <v>38</v>
      </c>
      <c r="O63" s="38">
        <v>20</v>
      </c>
      <c r="P63" s="39">
        <v>0</v>
      </c>
      <c r="Q63" s="39">
        <v>0</v>
      </c>
      <c r="R63" s="40">
        <v>0</v>
      </c>
      <c r="S63" s="40">
        <v>0</v>
      </c>
      <c r="T63" s="41">
        <v>0</v>
      </c>
      <c r="U63" s="41">
        <v>0</v>
      </c>
      <c r="V63" s="38">
        <v>0</v>
      </c>
      <c r="W63" s="38">
        <v>0</v>
      </c>
      <c r="X63" s="42">
        <v>0</v>
      </c>
      <c r="Y63" s="42">
        <v>0</v>
      </c>
      <c r="Z63" s="43"/>
      <c r="AA63" s="9"/>
      <c r="AB63" s="8"/>
      <c r="AC63" s="10"/>
      <c r="AD63" s="8"/>
    </row>
    <row r="64" spans="1:38" ht="20.100000000000001" customHeight="1" x14ac:dyDescent="0.35">
      <c r="A64" s="8"/>
      <c r="B64" s="4"/>
      <c r="C64" s="8"/>
      <c r="D64" s="45"/>
      <c r="E64" s="45">
        <f>D63+E63</f>
        <v>85</v>
      </c>
      <c r="F64" s="46"/>
      <c r="G64" s="46">
        <f>F63+G63</f>
        <v>63</v>
      </c>
      <c r="H64" s="47"/>
      <c r="I64" s="47">
        <f>H63+I63</f>
        <v>93</v>
      </c>
      <c r="J64" s="48"/>
      <c r="K64" s="48">
        <f>J63+K63</f>
        <v>82</v>
      </c>
      <c r="L64" s="49"/>
      <c r="M64" s="49">
        <f>L63+M63</f>
        <v>73</v>
      </c>
      <c r="N64" s="50"/>
      <c r="O64" s="50">
        <f>N63+O63</f>
        <v>58</v>
      </c>
      <c r="P64" s="51"/>
      <c r="Q64" s="51">
        <f>P63+Q63</f>
        <v>0</v>
      </c>
      <c r="R64" s="52"/>
      <c r="S64" s="52">
        <f>R63+S63</f>
        <v>0</v>
      </c>
      <c r="T64" s="53"/>
      <c r="U64" s="53">
        <f>T63+U63</f>
        <v>0</v>
      </c>
      <c r="V64" s="50"/>
      <c r="W64" s="50">
        <f>V63+W63</f>
        <v>0</v>
      </c>
      <c r="X64" s="54"/>
      <c r="Y64" s="54">
        <f>X63+Y63</f>
        <v>0</v>
      </c>
      <c r="Z64" s="8">
        <f>SUMPRODUCT(LARGE(D64:Y64,{1,2,3,4,5}))</f>
        <v>396</v>
      </c>
      <c r="AA64" s="9" t="s">
        <v>21</v>
      </c>
      <c r="AB64" s="8"/>
      <c r="AC64" s="10"/>
      <c r="AD64" s="8"/>
      <c r="AL64" s="1">
        <f>SUMPRODUCT(LARGE(D64:O64,{1,2,3,4,5}))</f>
        <v>396</v>
      </c>
    </row>
    <row r="65" spans="1:38" ht="20.100000000000001" customHeight="1" x14ac:dyDescent="0.35">
      <c r="A65" s="8"/>
      <c r="B65" s="4" t="s">
        <v>44</v>
      </c>
      <c r="C65" s="8">
        <v>148</v>
      </c>
      <c r="D65" s="33">
        <v>63</v>
      </c>
      <c r="E65" s="33">
        <v>18</v>
      </c>
      <c r="F65" s="34">
        <v>55</v>
      </c>
      <c r="G65" s="34">
        <v>20</v>
      </c>
      <c r="H65" s="35">
        <v>64</v>
      </c>
      <c r="I65" s="35">
        <v>29</v>
      </c>
      <c r="J65" s="36">
        <v>51</v>
      </c>
      <c r="K65" s="36">
        <v>30</v>
      </c>
      <c r="L65" s="37">
        <v>51</v>
      </c>
      <c r="M65" s="37">
        <v>30</v>
      </c>
      <c r="N65" s="38">
        <v>40</v>
      </c>
      <c r="O65" s="38">
        <v>20</v>
      </c>
      <c r="P65" s="39">
        <v>0</v>
      </c>
      <c r="Q65" s="39">
        <v>0</v>
      </c>
      <c r="R65" s="40">
        <v>0</v>
      </c>
      <c r="S65" s="40">
        <v>0</v>
      </c>
      <c r="T65" s="41">
        <v>0</v>
      </c>
      <c r="U65" s="41">
        <v>0</v>
      </c>
      <c r="V65" s="38">
        <v>0</v>
      </c>
      <c r="W65" s="38">
        <v>0</v>
      </c>
      <c r="X65" s="42">
        <v>0</v>
      </c>
      <c r="Y65" s="42">
        <v>0</v>
      </c>
      <c r="Z65" s="43"/>
      <c r="AA65" s="9"/>
      <c r="AB65" s="8"/>
      <c r="AC65" s="10"/>
      <c r="AD65" s="8"/>
    </row>
    <row r="66" spans="1:38" ht="20.100000000000001" customHeight="1" x14ac:dyDescent="0.35">
      <c r="A66" s="8"/>
      <c r="B66" s="4"/>
      <c r="C66" s="57"/>
      <c r="D66" s="45"/>
      <c r="E66" s="45">
        <f>D65+E65</f>
        <v>81</v>
      </c>
      <c r="F66" s="46"/>
      <c r="G66" s="46">
        <f>F65+G65</f>
        <v>75</v>
      </c>
      <c r="H66" s="47"/>
      <c r="I66" s="47">
        <f>H65+I65</f>
        <v>93</v>
      </c>
      <c r="J66" s="48"/>
      <c r="K66" s="48">
        <f>J65+K65</f>
        <v>81</v>
      </c>
      <c r="L66" s="49"/>
      <c r="M66" s="49">
        <f>L65+M65</f>
        <v>81</v>
      </c>
      <c r="N66" s="50"/>
      <c r="O66" s="50">
        <f>N65+O65</f>
        <v>60</v>
      </c>
      <c r="P66" s="51"/>
      <c r="Q66" s="51">
        <f>P65+Q65</f>
        <v>0</v>
      </c>
      <c r="R66" s="52"/>
      <c r="S66" s="52">
        <f>R65+S65</f>
        <v>0</v>
      </c>
      <c r="T66" s="53"/>
      <c r="U66" s="53">
        <f>T65+U65</f>
        <v>0</v>
      </c>
      <c r="V66" s="50"/>
      <c r="W66" s="50">
        <f>V65+W65</f>
        <v>0</v>
      </c>
      <c r="X66" s="54"/>
      <c r="Y66" s="54">
        <f>X65+Y65</f>
        <v>0</v>
      </c>
      <c r="Z66" s="8">
        <f>SUMPRODUCT(LARGE(D66:Y66,{1,2,3,4,5}))</f>
        <v>411</v>
      </c>
      <c r="AA66" s="9" t="s">
        <v>21</v>
      </c>
      <c r="AB66" s="8"/>
      <c r="AC66" s="10"/>
      <c r="AD66" s="8"/>
      <c r="AL66" s="1">
        <f>SUMPRODUCT(LARGE(D66:O66,{1,2,3,4,5}))</f>
        <v>411</v>
      </c>
    </row>
    <row r="67" spans="1:38" ht="20.100000000000001" customHeight="1" x14ac:dyDescent="0.35">
      <c r="A67" s="8"/>
      <c r="B67" s="4" t="s">
        <v>45</v>
      </c>
      <c r="C67" s="8">
        <v>149</v>
      </c>
      <c r="D67" s="33">
        <v>62</v>
      </c>
      <c r="E67" s="33">
        <v>20</v>
      </c>
      <c r="F67" s="34">
        <v>59</v>
      </c>
      <c r="G67" s="34">
        <v>20</v>
      </c>
      <c r="H67" s="35">
        <v>66</v>
      </c>
      <c r="I67" s="35">
        <v>30</v>
      </c>
      <c r="J67" s="36">
        <v>52</v>
      </c>
      <c r="K67" s="36">
        <v>29</v>
      </c>
      <c r="L67" s="37">
        <v>46</v>
      </c>
      <c r="M67" s="37">
        <v>30</v>
      </c>
      <c r="N67" s="38">
        <v>48</v>
      </c>
      <c r="O67" s="38">
        <v>20</v>
      </c>
      <c r="P67" s="39">
        <v>0</v>
      </c>
      <c r="Q67" s="39">
        <v>0</v>
      </c>
      <c r="R67" s="40">
        <v>0</v>
      </c>
      <c r="S67" s="40">
        <v>0</v>
      </c>
      <c r="T67" s="41">
        <v>0</v>
      </c>
      <c r="U67" s="41">
        <v>0</v>
      </c>
      <c r="V67" s="38">
        <v>0</v>
      </c>
      <c r="W67" s="38">
        <v>0</v>
      </c>
      <c r="X67" s="42">
        <v>0</v>
      </c>
      <c r="Y67" s="42">
        <v>0</v>
      </c>
      <c r="Z67" s="43"/>
      <c r="AA67" s="9"/>
      <c r="AB67" s="8"/>
      <c r="AC67" s="10"/>
      <c r="AD67" s="8"/>
    </row>
    <row r="68" spans="1:38" ht="20.100000000000001" customHeight="1" x14ac:dyDescent="0.35">
      <c r="A68" s="8"/>
      <c r="B68" s="4"/>
      <c r="C68" s="8"/>
      <c r="D68" s="45"/>
      <c r="E68" s="45">
        <f>D67+E67</f>
        <v>82</v>
      </c>
      <c r="F68" s="46"/>
      <c r="G68" s="46">
        <f>F67+G67</f>
        <v>79</v>
      </c>
      <c r="H68" s="47"/>
      <c r="I68" s="47">
        <f>H67+I67</f>
        <v>96</v>
      </c>
      <c r="J68" s="48"/>
      <c r="K68" s="48">
        <f>J67+K67</f>
        <v>81</v>
      </c>
      <c r="L68" s="49"/>
      <c r="M68" s="49">
        <f>L67+M67</f>
        <v>76</v>
      </c>
      <c r="N68" s="50"/>
      <c r="O68" s="50">
        <f>N67+O67</f>
        <v>68</v>
      </c>
      <c r="P68" s="51"/>
      <c r="Q68" s="51">
        <f>P67+Q67</f>
        <v>0</v>
      </c>
      <c r="R68" s="52"/>
      <c r="S68" s="52">
        <f>R67+S67</f>
        <v>0</v>
      </c>
      <c r="T68" s="53"/>
      <c r="U68" s="53">
        <f>T67+U67</f>
        <v>0</v>
      </c>
      <c r="V68" s="50"/>
      <c r="W68" s="50">
        <f>V67+W67</f>
        <v>0</v>
      </c>
      <c r="X68" s="54"/>
      <c r="Y68" s="54">
        <f>X67+Y67</f>
        <v>0</v>
      </c>
      <c r="Z68" s="8">
        <f>SUMPRODUCT(LARGE(D68:Y68,{1,2,3,4,5}))</f>
        <v>414</v>
      </c>
      <c r="AA68" s="9" t="s">
        <v>21</v>
      </c>
      <c r="AB68" s="8"/>
      <c r="AC68" s="10"/>
      <c r="AD68" s="8"/>
      <c r="AL68" s="1">
        <f>SUMPRODUCT(LARGE(D68:O68,{1,2,3,4,5}))</f>
        <v>414</v>
      </c>
    </row>
    <row r="69" spans="1:38" ht="20.100000000000001" customHeight="1" x14ac:dyDescent="0.35">
      <c r="A69" s="8"/>
      <c r="B69" s="4" t="s">
        <v>46</v>
      </c>
      <c r="C69" s="8">
        <v>150</v>
      </c>
      <c r="D69" s="33">
        <v>48</v>
      </c>
      <c r="E69" s="33">
        <v>20</v>
      </c>
      <c r="F69" s="34">
        <v>47</v>
      </c>
      <c r="G69" s="34">
        <v>20</v>
      </c>
      <c r="H69" s="35">
        <v>67</v>
      </c>
      <c r="I69" s="35">
        <v>30</v>
      </c>
      <c r="J69" s="36">
        <v>51</v>
      </c>
      <c r="K69" s="36">
        <v>30</v>
      </c>
      <c r="L69" s="37">
        <v>46</v>
      </c>
      <c r="M69" s="37">
        <v>28</v>
      </c>
      <c r="N69" s="38">
        <v>23</v>
      </c>
      <c r="O69" s="38">
        <v>20</v>
      </c>
      <c r="P69" s="39">
        <v>0</v>
      </c>
      <c r="Q69" s="39">
        <v>0</v>
      </c>
      <c r="R69" s="40">
        <v>0</v>
      </c>
      <c r="S69" s="40">
        <v>0</v>
      </c>
      <c r="T69" s="41">
        <v>0</v>
      </c>
      <c r="U69" s="41">
        <v>0</v>
      </c>
      <c r="V69" s="38">
        <v>0</v>
      </c>
      <c r="W69" s="38">
        <v>0</v>
      </c>
      <c r="X69" s="42">
        <v>0</v>
      </c>
      <c r="Y69" s="42">
        <v>0</v>
      </c>
      <c r="Z69" s="43"/>
      <c r="AA69" s="9"/>
      <c r="AB69" s="8"/>
      <c r="AC69" s="10"/>
      <c r="AD69" s="8"/>
    </row>
    <row r="70" spans="1:38" ht="20.100000000000001" customHeight="1" x14ac:dyDescent="0.35">
      <c r="A70" s="8"/>
      <c r="B70" s="4"/>
      <c r="C70" s="57"/>
      <c r="D70" s="45"/>
      <c r="E70" s="45">
        <f>D69+E69</f>
        <v>68</v>
      </c>
      <c r="F70" s="46"/>
      <c r="G70" s="46">
        <f>F69+G69</f>
        <v>67</v>
      </c>
      <c r="H70" s="47"/>
      <c r="I70" s="47">
        <f>H69+I69</f>
        <v>97</v>
      </c>
      <c r="J70" s="48"/>
      <c r="K70" s="48">
        <f>J69+K69</f>
        <v>81</v>
      </c>
      <c r="L70" s="49"/>
      <c r="M70" s="49">
        <f>L69+M69</f>
        <v>74</v>
      </c>
      <c r="N70" s="50"/>
      <c r="O70" s="50">
        <f>N69+O69</f>
        <v>43</v>
      </c>
      <c r="P70" s="51"/>
      <c r="Q70" s="51">
        <f>P69+Q69</f>
        <v>0</v>
      </c>
      <c r="R70" s="52"/>
      <c r="S70" s="52">
        <f>R69+S69</f>
        <v>0</v>
      </c>
      <c r="T70" s="53"/>
      <c r="U70" s="53">
        <f>T69+U69</f>
        <v>0</v>
      </c>
      <c r="V70" s="50"/>
      <c r="W70" s="50">
        <f>V69+W69</f>
        <v>0</v>
      </c>
      <c r="X70" s="54"/>
      <c r="Y70" s="54">
        <f>X69+Y69</f>
        <v>0</v>
      </c>
      <c r="Z70" s="8">
        <f>SUMPRODUCT(LARGE(D70:Y70,{1,2,3,4,5}))</f>
        <v>387</v>
      </c>
      <c r="AA70" s="9" t="s">
        <v>21</v>
      </c>
      <c r="AB70" s="8"/>
      <c r="AC70" s="10"/>
      <c r="AD70" s="8"/>
      <c r="AL70" s="1">
        <f>SUMPRODUCT(LARGE(D70:O70,{1,2,3,4,5}))</f>
        <v>387</v>
      </c>
    </row>
    <row r="71" spans="1:38" ht="20.100000000000001" customHeight="1" x14ac:dyDescent="0.35">
      <c r="A71" s="8"/>
      <c r="B71" s="4" t="s">
        <v>47</v>
      </c>
      <c r="C71" s="8">
        <v>151</v>
      </c>
      <c r="D71" s="33">
        <v>44</v>
      </c>
      <c r="E71" s="33">
        <v>20</v>
      </c>
      <c r="F71" s="34">
        <v>47</v>
      </c>
      <c r="G71" s="34">
        <v>20</v>
      </c>
      <c r="H71" s="35">
        <v>63</v>
      </c>
      <c r="I71" s="35">
        <v>30</v>
      </c>
      <c r="J71" s="36">
        <v>44</v>
      </c>
      <c r="K71" s="36">
        <v>30</v>
      </c>
      <c r="L71" s="37">
        <v>25</v>
      </c>
      <c r="M71" s="37">
        <v>29</v>
      </c>
      <c r="N71" s="38">
        <v>38</v>
      </c>
      <c r="O71" s="38">
        <v>20</v>
      </c>
      <c r="P71" s="39">
        <v>0</v>
      </c>
      <c r="Q71" s="39">
        <v>0</v>
      </c>
      <c r="R71" s="40">
        <v>0</v>
      </c>
      <c r="S71" s="40">
        <v>0</v>
      </c>
      <c r="T71" s="41">
        <v>0</v>
      </c>
      <c r="U71" s="41">
        <v>0</v>
      </c>
      <c r="V71" s="38">
        <v>0</v>
      </c>
      <c r="W71" s="38">
        <v>0</v>
      </c>
      <c r="X71" s="42">
        <v>0</v>
      </c>
      <c r="Y71" s="42">
        <v>0</v>
      </c>
      <c r="Z71" s="43"/>
      <c r="AA71" s="9"/>
      <c r="AB71" s="8"/>
      <c r="AC71" s="10"/>
      <c r="AD71" s="8"/>
    </row>
    <row r="72" spans="1:38" ht="20.100000000000001" customHeight="1" x14ac:dyDescent="0.35">
      <c r="A72" s="8"/>
      <c r="B72" s="4"/>
      <c r="C72" s="8"/>
      <c r="D72" s="45"/>
      <c r="E72" s="45">
        <f>D71+E71</f>
        <v>64</v>
      </c>
      <c r="F72" s="46"/>
      <c r="G72" s="46">
        <f>F71+G71</f>
        <v>67</v>
      </c>
      <c r="H72" s="47"/>
      <c r="I72" s="47">
        <f>H71+I71</f>
        <v>93</v>
      </c>
      <c r="J72" s="48"/>
      <c r="K72" s="48">
        <f>J71+K71</f>
        <v>74</v>
      </c>
      <c r="L72" s="49"/>
      <c r="M72" s="49">
        <f>L71+M71</f>
        <v>54</v>
      </c>
      <c r="N72" s="50"/>
      <c r="O72" s="50">
        <f>N71+O71</f>
        <v>58</v>
      </c>
      <c r="P72" s="51"/>
      <c r="Q72" s="51">
        <f>P71+Q71</f>
        <v>0</v>
      </c>
      <c r="R72" s="52"/>
      <c r="S72" s="52">
        <f>R71+S71</f>
        <v>0</v>
      </c>
      <c r="T72" s="53"/>
      <c r="U72" s="53">
        <f>T71+U71</f>
        <v>0</v>
      </c>
      <c r="V72" s="50"/>
      <c r="W72" s="50">
        <f>V71+W71</f>
        <v>0</v>
      </c>
      <c r="X72" s="54"/>
      <c r="Y72" s="54">
        <f>X71+Y71</f>
        <v>0</v>
      </c>
      <c r="Z72" s="8">
        <f>SUMPRODUCT(LARGE(D72:Y72,{1,2,3,4,5}))</f>
        <v>356</v>
      </c>
      <c r="AA72" s="9" t="s">
        <v>21</v>
      </c>
      <c r="AB72" s="8"/>
      <c r="AC72" s="10"/>
      <c r="AD72" s="8"/>
      <c r="AL72" s="1">
        <f>SUMPRODUCT(LARGE(D72:O72,{1,2,3,4,5}))</f>
        <v>356</v>
      </c>
    </row>
    <row r="73" spans="1:38" ht="20.100000000000001" customHeight="1" x14ac:dyDescent="0.35">
      <c r="A73" s="8"/>
      <c r="B73" s="4" t="s">
        <v>48</v>
      </c>
      <c r="C73" s="8">
        <v>152</v>
      </c>
      <c r="D73" s="33">
        <v>60</v>
      </c>
      <c r="E73" s="33">
        <v>18</v>
      </c>
      <c r="F73" s="34">
        <v>60</v>
      </c>
      <c r="G73" s="34">
        <v>20</v>
      </c>
      <c r="H73" s="35">
        <v>64</v>
      </c>
      <c r="I73" s="35">
        <v>30</v>
      </c>
      <c r="J73" s="36">
        <v>49</v>
      </c>
      <c r="K73" s="36">
        <v>30</v>
      </c>
      <c r="L73" s="37">
        <v>26</v>
      </c>
      <c r="M73" s="37">
        <v>29</v>
      </c>
      <c r="N73" s="38">
        <v>31</v>
      </c>
      <c r="O73" s="38">
        <v>20</v>
      </c>
      <c r="P73" s="39">
        <v>0</v>
      </c>
      <c r="Q73" s="39">
        <v>0</v>
      </c>
      <c r="R73" s="40">
        <v>0</v>
      </c>
      <c r="S73" s="40">
        <v>0</v>
      </c>
      <c r="T73" s="41">
        <v>0</v>
      </c>
      <c r="U73" s="41">
        <v>0</v>
      </c>
      <c r="V73" s="38">
        <v>0</v>
      </c>
      <c r="W73" s="38">
        <v>0</v>
      </c>
      <c r="X73" s="42">
        <v>0</v>
      </c>
      <c r="Y73" s="42">
        <v>0</v>
      </c>
      <c r="Z73" s="43"/>
      <c r="AA73" s="9"/>
      <c r="AB73" s="8"/>
      <c r="AC73" s="10"/>
      <c r="AD73" s="8"/>
    </row>
    <row r="74" spans="1:38" ht="20.100000000000001" customHeight="1" x14ac:dyDescent="0.35">
      <c r="A74" s="8"/>
      <c r="B74" s="4"/>
      <c r="C74" s="57"/>
      <c r="D74" s="45"/>
      <c r="E74" s="45">
        <f>D73+E73</f>
        <v>78</v>
      </c>
      <c r="F74" s="46"/>
      <c r="G74" s="46">
        <f>F73+G73</f>
        <v>80</v>
      </c>
      <c r="H74" s="47"/>
      <c r="I74" s="47">
        <f>H73+I73</f>
        <v>94</v>
      </c>
      <c r="J74" s="48"/>
      <c r="K74" s="48">
        <f>J73+K73</f>
        <v>79</v>
      </c>
      <c r="L74" s="49"/>
      <c r="M74" s="49">
        <f>L73+M73</f>
        <v>55</v>
      </c>
      <c r="N74" s="50"/>
      <c r="O74" s="50">
        <f>N73+O73</f>
        <v>51</v>
      </c>
      <c r="P74" s="51"/>
      <c r="Q74" s="51">
        <f>P73+Q73</f>
        <v>0</v>
      </c>
      <c r="R74" s="52"/>
      <c r="S74" s="52">
        <f>R73+S73</f>
        <v>0</v>
      </c>
      <c r="T74" s="53"/>
      <c r="U74" s="53">
        <f>T73+U73</f>
        <v>0</v>
      </c>
      <c r="V74" s="50"/>
      <c r="W74" s="50">
        <f>V73+W73</f>
        <v>0</v>
      </c>
      <c r="X74" s="54"/>
      <c r="Y74" s="54">
        <f>X73+Y73</f>
        <v>0</v>
      </c>
      <c r="Z74" s="8">
        <f>SUMPRODUCT(LARGE(D74:Y74,{1,2,3,4,5}))</f>
        <v>386</v>
      </c>
      <c r="AA74" s="9" t="s">
        <v>21</v>
      </c>
      <c r="AB74" s="8"/>
      <c r="AC74" s="10"/>
      <c r="AD74" s="8"/>
      <c r="AL74" s="1">
        <f>SUMPRODUCT(LARGE(D74:O74,{1,2,3,4,5}))</f>
        <v>386</v>
      </c>
    </row>
    <row r="75" spans="1:38" ht="20.100000000000001" customHeight="1" x14ac:dyDescent="0.35">
      <c r="A75" s="8"/>
      <c r="B75" s="4" t="s">
        <v>49</v>
      </c>
      <c r="C75" s="8">
        <v>153</v>
      </c>
      <c r="D75" s="33">
        <v>47</v>
      </c>
      <c r="E75" s="33">
        <v>18</v>
      </c>
      <c r="F75" s="34">
        <v>47</v>
      </c>
      <c r="G75" s="34">
        <v>20</v>
      </c>
      <c r="H75" s="35">
        <v>59</v>
      </c>
      <c r="I75" s="35">
        <v>30</v>
      </c>
      <c r="J75" s="36">
        <v>48</v>
      </c>
      <c r="K75" s="36">
        <v>29</v>
      </c>
      <c r="L75" s="37">
        <v>25</v>
      </c>
      <c r="M75" s="37">
        <v>28</v>
      </c>
      <c r="N75" s="38">
        <v>25</v>
      </c>
      <c r="O75" s="38">
        <v>20</v>
      </c>
      <c r="P75" s="39">
        <v>0</v>
      </c>
      <c r="Q75" s="39">
        <v>0</v>
      </c>
      <c r="R75" s="40">
        <v>0</v>
      </c>
      <c r="S75" s="40">
        <v>0</v>
      </c>
      <c r="T75" s="41">
        <v>0</v>
      </c>
      <c r="U75" s="41">
        <v>0</v>
      </c>
      <c r="V75" s="38">
        <v>0</v>
      </c>
      <c r="W75" s="38">
        <v>0</v>
      </c>
      <c r="X75" s="42">
        <v>0</v>
      </c>
      <c r="Y75" s="42">
        <v>0</v>
      </c>
      <c r="Z75" s="43"/>
      <c r="AA75" s="9"/>
      <c r="AB75" s="8"/>
      <c r="AC75" s="10"/>
      <c r="AD75" s="8"/>
    </row>
    <row r="76" spans="1:38" ht="20.100000000000001" customHeight="1" x14ac:dyDescent="0.35">
      <c r="A76" s="8"/>
      <c r="B76" s="4"/>
      <c r="C76" s="8"/>
      <c r="D76" s="45"/>
      <c r="E76" s="45">
        <f>D75+E75</f>
        <v>65</v>
      </c>
      <c r="F76" s="46"/>
      <c r="G76" s="46">
        <f>F75+G75</f>
        <v>67</v>
      </c>
      <c r="H76" s="47"/>
      <c r="I76" s="47">
        <f>H75+I75</f>
        <v>89</v>
      </c>
      <c r="J76" s="48"/>
      <c r="K76" s="48">
        <f>J75+K75</f>
        <v>77</v>
      </c>
      <c r="L76" s="49"/>
      <c r="M76" s="49">
        <f>L75+M75</f>
        <v>53</v>
      </c>
      <c r="N76" s="50"/>
      <c r="O76" s="50">
        <f>N75+O75</f>
        <v>45</v>
      </c>
      <c r="P76" s="51"/>
      <c r="Q76" s="51">
        <f>P75+Q75</f>
        <v>0</v>
      </c>
      <c r="R76" s="52"/>
      <c r="S76" s="52">
        <f>R75+S75</f>
        <v>0</v>
      </c>
      <c r="T76" s="53"/>
      <c r="U76" s="53">
        <f>T75+U75</f>
        <v>0</v>
      </c>
      <c r="V76" s="50"/>
      <c r="W76" s="50">
        <f>V75+W75</f>
        <v>0</v>
      </c>
      <c r="X76" s="54"/>
      <c r="Y76" s="54">
        <f>X75+Y75</f>
        <v>0</v>
      </c>
      <c r="Z76" s="8">
        <f>SUMPRODUCT(LARGE(D76:Y76,{1,2,3,4,5}))</f>
        <v>351</v>
      </c>
      <c r="AA76" s="9" t="s">
        <v>21</v>
      </c>
      <c r="AB76" s="8"/>
      <c r="AC76" s="10"/>
      <c r="AD76" s="8"/>
      <c r="AL76" s="1">
        <f>SUMPRODUCT(LARGE(D76:O76,{1,2,3,4,5}))</f>
        <v>351</v>
      </c>
    </row>
    <row r="77" spans="1:38" ht="20.100000000000001" customHeight="1" x14ac:dyDescent="0.35">
      <c r="A77" s="8"/>
      <c r="B77" s="4" t="s">
        <v>50</v>
      </c>
      <c r="C77" s="64">
        <v>4211185154</v>
      </c>
      <c r="D77" s="33">
        <v>56</v>
      </c>
      <c r="E77" s="33">
        <v>20</v>
      </c>
      <c r="F77" s="34">
        <v>50</v>
      </c>
      <c r="G77" s="34">
        <v>20</v>
      </c>
      <c r="H77" s="35">
        <v>63</v>
      </c>
      <c r="I77" s="35">
        <v>30</v>
      </c>
      <c r="J77" s="36">
        <v>48</v>
      </c>
      <c r="K77" s="36">
        <v>30</v>
      </c>
      <c r="L77" s="37">
        <v>27</v>
      </c>
      <c r="M77" s="37">
        <v>28</v>
      </c>
      <c r="N77" s="38">
        <v>31</v>
      </c>
      <c r="O77" s="38">
        <v>20</v>
      </c>
      <c r="P77" s="39">
        <v>0</v>
      </c>
      <c r="Q77" s="39">
        <v>0</v>
      </c>
      <c r="R77" s="40">
        <v>0</v>
      </c>
      <c r="S77" s="40">
        <v>0</v>
      </c>
      <c r="T77" s="41">
        <v>0</v>
      </c>
      <c r="U77" s="41">
        <v>0</v>
      </c>
      <c r="V77" s="38">
        <v>0</v>
      </c>
      <c r="W77" s="38">
        <v>0</v>
      </c>
      <c r="X77" s="42">
        <v>0</v>
      </c>
      <c r="Y77" s="42">
        <v>0</v>
      </c>
      <c r="Z77" s="43"/>
      <c r="AA77" s="9"/>
      <c r="AB77" s="8"/>
      <c r="AC77" s="10"/>
      <c r="AD77" s="8"/>
    </row>
    <row r="78" spans="1:38" ht="20.100000000000001" customHeight="1" x14ac:dyDescent="0.35">
      <c r="A78" s="8"/>
      <c r="B78" s="4"/>
      <c r="C78" s="8"/>
      <c r="D78" s="45"/>
      <c r="E78" s="45">
        <f>D77+E77</f>
        <v>76</v>
      </c>
      <c r="F78" s="46"/>
      <c r="G78" s="46">
        <f>F77+G77</f>
        <v>70</v>
      </c>
      <c r="H78" s="47"/>
      <c r="I78" s="47">
        <f>H77+I77</f>
        <v>93</v>
      </c>
      <c r="J78" s="48"/>
      <c r="K78" s="48">
        <f>J77+K77</f>
        <v>78</v>
      </c>
      <c r="L78" s="49"/>
      <c r="M78" s="49">
        <f>L77+M77</f>
        <v>55</v>
      </c>
      <c r="N78" s="50"/>
      <c r="O78" s="50">
        <f>N77+O77</f>
        <v>51</v>
      </c>
      <c r="P78" s="51"/>
      <c r="Q78" s="51">
        <f>P77+Q77</f>
        <v>0</v>
      </c>
      <c r="R78" s="52"/>
      <c r="S78" s="52">
        <f>R77+S77</f>
        <v>0</v>
      </c>
      <c r="T78" s="53"/>
      <c r="U78" s="53">
        <f>T77+U77</f>
        <v>0</v>
      </c>
      <c r="V78" s="50"/>
      <c r="W78" s="50">
        <f>V77+W77</f>
        <v>0</v>
      </c>
      <c r="X78" s="54"/>
      <c r="Y78" s="54">
        <f>X77+Y77</f>
        <v>0</v>
      </c>
      <c r="Z78" s="8">
        <f>SUMPRODUCT(LARGE(D78:Y78,{1,2,3,4,5}))</f>
        <v>372</v>
      </c>
      <c r="AA78" s="9" t="s">
        <v>21</v>
      </c>
      <c r="AB78" s="8"/>
      <c r="AC78" s="10"/>
      <c r="AD78" s="8"/>
      <c r="AL78" s="1">
        <f>SUMPRODUCT(LARGE(D78:O78,{1,2,3,4,5}))</f>
        <v>372</v>
      </c>
    </row>
    <row r="79" spans="1:38" ht="20.100000000000001" customHeight="1" x14ac:dyDescent="0.35">
      <c r="A79" s="8"/>
      <c r="B79" s="4" t="s">
        <v>51</v>
      </c>
      <c r="C79" s="8">
        <v>155</v>
      </c>
      <c r="D79" s="33">
        <v>53</v>
      </c>
      <c r="E79" s="33">
        <v>20</v>
      </c>
      <c r="F79" s="34">
        <v>48</v>
      </c>
      <c r="G79" s="34">
        <v>20</v>
      </c>
      <c r="H79" s="35">
        <v>66</v>
      </c>
      <c r="I79" s="35">
        <v>30</v>
      </c>
      <c r="J79" s="36">
        <v>51</v>
      </c>
      <c r="K79" s="36">
        <v>30</v>
      </c>
      <c r="L79" s="37">
        <v>26</v>
      </c>
      <c r="M79" s="37">
        <v>28</v>
      </c>
      <c r="N79" s="38">
        <v>19</v>
      </c>
      <c r="O79" s="38">
        <v>20</v>
      </c>
      <c r="P79" s="39">
        <v>0</v>
      </c>
      <c r="Q79" s="39">
        <v>0</v>
      </c>
      <c r="R79" s="40">
        <v>0</v>
      </c>
      <c r="S79" s="40">
        <v>0</v>
      </c>
      <c r="T79" s="41">
        <v>0</v>
      </c>
      <c r="U79" s="41">
        <v>0</v>
      </c>
      <c r="V79" s="38">
        <v>0</v>
      </c>
      <c r="W79" s="38">
        <v>0</v>
      </c>
      <c r="X79" s="42">
        <v>0</v>
      </c>
      <c r="Y79" s="42">
        <v>0</v>
      </c>
      <c r="Z79" s="43"/>
      <c r="AA79" s="9"/>
      <c r="AB79" s="8"/>
      <c r="AC79" s="10"/>
      <c r="AD79" s="8"/>
    </row>
    <row r="80" spans="1:38" ht="20.100000000000001" customHeight="1" x14ac:dyDescent="0.35">
      <c r="A80" s="8"/>
      <c r="B80" s="4"/>
      <c r="C80" s="8"/>
      <c r="D80" s="45"/>
      <c r="E80" s="45">
        <f>D79+E79</f>
        <v>73</v>
      </c>
      <c r="F80" s="46"/>
      <c r="G80" s="46">
        <f>F79+G79</f>
        <v>68</v>
      </c>
      <c r="H80" s="47"/>
      <c r="I80" s="47">
        <f>H79+I79</f>
        <v>96</v>
      </c>
      <c r="J80" s="48"/>
      <c r="K80" s="48">
        <f>J79+K79</f>
        <v>81</v>
      </c>
      <c r="L80" s="49"/>
      <c r="M80" s="49">
        <f>L79+M79</f>
        <v>54</v>
      </c>
      <c r="N80" s="50"/>
      <c r="O80" s="50">
        <f>N79+O79</f>
        <v>39</v>
      </c>
      <c r="P80" s="51"/>
      <c r="Q80" s="51">
        <f>P79+Q79</f>
        <v>0</v>
      </c>
      <c r="R80" s="52"/>
      <c r="S80" s="52">
        <f>R79+S79</f>
        <v>0</v>
      </c>
      <c r="T80" s="53"/>
      <c r="U80" s="53">
        <f>T79+U79</f>
        <v>0</v>
      </c>
      <c r="V80" s="50"/>
      <c r="W80" s="50">
        <f>V79+W79</f>
        <v>0</v>
      </c>
      <c r="X80" s="54"/>
      <c r="Y80" s="54">
        <f>X79+Y79</f>
        <v>0</v>
      </c>
      <c r="Z80" s="8">
        <f>SUMPRODUCT(LARGE(D80:Y80,{1,2,3,4,5}))</f>
        <v>372</v>
      </c>
      <c r="AA80" s="9" t="s">
        <v>21</v>
      </c>
      <c r="AB80" s="8"/>
      <c r="AC80" s="10"/>
      <c r="AD80" s="8"/>
      <c r="AL80" s="1">
        <f>SUMPRODUCT(LARGE(D80:O80,{1,2,3,4,5}))</f>
        <v>372</v>
      </c>
    </row>
    <row r="81" spans="1:38" ht="20.100000000000001" customHeight="1" x14ac:dyDescent="0.35">
      <c r="A81" s="8"/>
      <c r="B81" s="4"/>
      <c r="C81" s="8"/>
      <c r="D81" s="45"/>
      <c r="E81" s="45"/>
      <c r="F81" s="46"/>
      <c r="G81" s="46"/>
      <c r="H81" s="47"/>
      <c r="I81" s="47"/>
      <c r="J81" s="48"/>
      <c r="K81" s="48"/>
      <c r="L81" s="49"/>
      <c r="M81" s="49"/>
      <c r="N81" s="50"/>
      <c r="O81" s="50"/>
      <c r="P81" s="51"/>
      <c r="Q81" s="51"/>
      <c r="R81" s="52"/>
      <c r="S81" s="52"/>
      <c r="T81" s="53"/>
      <c r="U81" s="53"/>
      <c r="V81" s="50"/>
      <c r="W81" s="50"/>
      <c r="X81" s="54"/>
      <c r="Y81" s="54"/>
      <c r="Z81" s="8"/>
      <c r="AA81" s="9"/>
      <c r="AB81" s="8"/>
      <c r="AC81" s="10"/>
      <c r="AD81" s="8"/>
    </row>
    <row r="82" spans="1:38" ht="20.100000000000001" customHeight="1" x14ac:dyDescent="0.35">
      <c r="A82" s="8"/>
      <c r="B82" s="4"/>
      <c r="C82" s="8"/>
      <c r="D82" s="45"/>
      <c r="E82" s="45"/>
      <c r="F82" s="46"/>
      <c r="G82" s="46"/>
      <c r="H82" s="47"/>
      <c r="I82" s="47"/>
      <c r="J82" s="48"/>
      <c r="K82" s="48"/>
      <c r="L82" s="49"/>
      <c r="M82" s="49"/>
      <c r="N82" s="50"/>
      <c r="O82" s="50"/>
      <c r="P82" s="51"/>
      <c r="Q82" s="51"/>
      <c r="R82" s="52"/>
      <c r="S82" s="52"/>
      <c r="T82" s="53"/>
      <c r="U82" s="53"/>
      <c r="V82" s="50"/>
      <c r="W82" s="50"/>
      <c r="X82" s="54"/>
      <c r="Y82" s="54"/>
      <c r="Z82" s="8"/>
      <c r="AA82" s="9"/>
      <c r="AB82" s="8"/>
      <c r="AC82" s="10"/>
      <c r="AD82" s="8"/>
    </row>
    <row r="83" spans="1:38" ht="20.100000000000001" customHeight="1" x14ac:dyDescent="0.35">
      <c r="A83" s="8"/>
      <c r="B83" s="4"/>
      <c r="C83" s="8"/>
      <c r="D83" s="45"/>
      <c r="E83" s="45"/>
      <c r="F83" s="46"/>
      <c r="G83" s="46"/>
      <c r="H83" s="47"/>
      <c r="I83" s="47"/>
      <c r="J83" s="48"/>
      <c r="K83" s="48"/>
      <c r="L83" s="49"/>
      <c r="M83" s="49"/>
      <c r="N83" s="50"/>
      <c r="O83" s="50"/>
      <c r="P83" s="51"/>
      <c r="Q83" s="51"/>
      <c r="R83" s="52"/>
      <c r="S83" s="52"/>
      <c r="T83" s="53"/>
      <c r="U83" s="53"/>
      <c r="V83" s="50"/>
      <c r="W83" s="50"/>
      <c r="X83" s="54"/>
      <c r="Y83" s="54"/>
      <c r="Z83" s="8"/>
      <c r="AA83" s="9"/>
      <c r="AB83" s="8"/>
      <c r="AC83" s="10"/>
      <c r="AD83" s="8"/>
    </row>
    <row r="84" spans="1:38" ht="20.100000000000001" customHeight="1" x14ac:dyDescent="0.35">
      <c r="A84" s="8"/>
      <c r="B84" s="4"/>
      <c r="C84" s="8"/>
      <c r="D84" s="45"/>
      <c r="E84" s="45"/>
      <c r="F84" s="46"/>
      <c r="G84" s="46"/>
      <c r="H84" s="47"/>
      <c r="I84" s="47"/>
      <c r="J84" s="48"/>
      <c r="K84" s="48"/>
      <c r="L84" s="49"/>
      <c r="M84" s="49"/>
      <c r="N84" s="50"/>
      <c r="O84" s="50"/>
      <c r="P84" s="51"/>
      <c r="Q84" s="51"/>
      <c r="R84" s="52"/>
      <c r="S84" s="52"/>
      <c r="T84" s="53"/>
      <c r="U84" s="53"/>
      <c r="V84" s="50"/>
      <c r="W84" s="50"/>
      <c r="X84" s="54"/>
      <c r="Y84" s="54"/>
      <c r="Z84" s="8"/>
      <c r="AA84" s="9"/>
      <c r="AB84" s="8"/>
      <c r="AC84" s="10"/>
      <c r="AD84" s="8"/>
    </row>
    <row r="85" spans="1:38" x14ac:dyDescent="0.35">
      <c r="A85" s="8"/>
      <c r="B85" s="4"/>
      <c r="C85" s="8"/>
      <c r="D85" s="6" t="s">
        <v>3</v>
      </c>
      <c r="E85" s="6"/>
      <c r="F85" s="173" t="s">
        <v>4</v>
      </c>
      <c r="G85" s="173"/>
      <c r="H85" s="174" t="s">
        <v>5</v>
      </c>
      <c r="I85" s="174"/>
      <c r="J85" s="175" t="s">
        <v>6</v>
      </c>
      <c r="K85" s="175"/>
      <c r="L85" s="176" t="s">
        <v>7</v>
      </c>
      <c r="M85" s="176"/>
      <c r="N85" s="180" t="s">
        <v>8</v>
      </c>
      <c r="O85" s="180"/>
      <c r="P85" s="177" t="s">
        <v>9</v>
      </c>
      <c r="Q85" s="177"/>
      <c r="R85" s="7" t="s">
        <v>10</v>
      </c>
      <c r="S85" s="7"/>
      <c r="T85" s="182" t="s">
        <v>11</v>
      </c>
      <c r="U85" s="182"/>
      <c r="V85" s="180" t="s">
        <v>12</v>
      </c>
      <c r="W85" s="180"/>
      <c r="X85" s="181" t="s">
        <v>13</v>
      </c>
      <c r="Y85" s="181"/>
      <c r="Z85" s="8" t="s">
        <v>14</v>
      </c>
      <c r="AA85" s="9"/>
      <c r="AB85" s="8"/>
      <c r="AC85" s="10"/>
      <c r="AD85" s="8"/>
    </row>
    <row r="86" spans="1:38" x14ac:dyDescent="0.35">
      <c r="A86" s="8"/>
      <c r="B86" s="223" t="s">
        <v>15</v>
      </c>
      <c r="C86" s="169" t="s">
        <v>16</v>
      </c>
      <c r="D86" s="12" t="s">
        <v>17</v>
      </c>
      <c r="E86" s="12" t="s">
        <v>18</v>
      </c>
      <c r="F86" s="13" t="s">
        <v>17</v>
      </c>
      <c r="G86" s="13" t="s">
        <v>18</v>
      </c>
      <c r="H86" s="14" t="s">
        <v>17</v>
      </c>
      <c r="I86" s="14" t="s">
        <v>18</v>
      </c>
      <c r="J86" s="15" t="s">
        <v>17</v>
      </c>
      <c r="K86" s="15" t="s">
        <v>18</v>
      </c>
      <c r="L86" s="16" t="s">
        <v>17</v>
      </c>
      <c r="M86" s="16" t="s">
        <v>18</v>
      </c>
      <c r="N86" s="17" t="s">
        <v>17</v>
      </c>
      <c r="O86" s="17" t="s">
        <v>18</v>
      </c>
      <c r="P86" s="18" t="s">
        <v>17</v>
      </c>
      <c r="Q86" s="18" t="s">
        <v>18</v>
      </c>
      <c r="R86" s="19" t="s">
        <v>17</v>
      </c>
      <c r="S86" s="19" t="s">
        <v>18</v>
      </c>
      <c r="T86" s="20" t="s">
        <v>17</v>
      </c>
      <c r="U86" s="20" t="s">
        <v>18</v>
      </c>
      <c r="V86" s="17" t="s">
        <v>17</v>
      </c>
      <c r="W86" s="17" t="s">
        <v>18</v>
      </c>
      <c r="X86" s="21" t="s">
        <v>17</v>
      </c>
      <c r="Y86" s="21" t="s">
        <v>18</v>
      </c>
      <c r="Z86" s="171" t="s">
        <v>19</v>
      </c>
      <c r="AA86" s="9"/>
      <c r="AB86" s="8"/>
      <c r="AC86" s="10"/>
      <c r="AD86" s="8"/>
    </row>
    <row r="87" spans="1:38" x14ac:dyDescent="0.35">
      <c r="A87" s="8"/>
      <c r="B87" s="224"/>
      <c r="C87" s="170"/>
      <c r="D87" s="23">
        <v>80</v>
      </c>
      <c r="E87" s="23">
        <v>20</v>
      </c>
      <c r="F87" s="24">
        <v>80</v>
      </c>
      <c r="G87" s="24">
        <v>20</v>
      </c>
      <c r="H87" s="25">
        <v>70</v>
      </c>
      <c r="I87" s="25">
        <v>30</v>
      </c>
      <c r="J87" s="26">
        <v>70</v>
      </c>
      <c r="K87" s="26">
        <v>30</v>
      </c>
      <c r="L87" s="27">
        <v>70</v>
      </c>
      <c r="M87" s="27">
        <v>30</v>
      </c>
      <c r="N87" s="28">
        <v>80</v>
      </c>
      <c r="O87" s="28">
        <v>20</v>
      </c>
      <c r="P87" s="29">
        <v>70</v>
      </c>
      <c r="Q87" s="29">
        <v>30</v>
      </c>
      <c r="R87" s="30">
        <v>80</v>
      </c>
      <c r="S87" s="30">
        <v>20</v>
      </c>
      <c r="T87" s="31">
        <v>70</v>
      </c>
      <c r="U87" s="31">
        <v>30</v>
      </c>
      <c r="V87" s="28">
        <v>70</v>
      </c>
      <c r="W87" s="28">
        <v>30</v>
      </c>
      <c r="X87" s="32">
        <v>70</v>
      </c>
      <c r="Y87" s="32">
        <v>30</v>
      </c>
      <c r="Z87" s="225"/>
      <c r="AA87" s="9"/>
      <c r="AB87" s="8"/>
      <c r="AC87" s="10"/>
      <c r="AD87" s="8"/>
    </row>
    <row r="88" spans="1:38" s="60" customFormat="1" x14ac:dyDescent="0.35">
      <c r="A88" s="57"/>
      <c r="B88" s="65" t="s">
        <v>52</v>
      </c>
      <c r="C88" s="8">
        <v>156</v>
      </c>
      <c r="D88" s="33">
        <v>59</v>
      </c>
      <c r="E88" s="33">
        <v>20</v>
      </c>
      <c r="F88" s="34">
        <v>45</v>
      </c>
      <c r="G88" s="34">
        <v>20</v>
      </c>
      <c r="H88" s="35">
        <v>62</v>
      </c>
      <c r="I88" s="35">
        <v>30</v>
      </c>
      <c r="J88" s="36">
        <v>46</v>
      </c>
      <c r="K88" s="36">
        <v>30</v>
      </c>
      <c r="L88" s="37">
        <v>29</v>
      </c>
      <c r="M88" s="37">
        <v>28</v>
      </c>
      <c r="N88" s="38">
        <v>4</v>
      </c>
      <c r="O88" s="38">
        <v>20</v>
      </c>
      <c r="P88" s="39">
        <v>0</v>
      </c>
      <c r="Q88" s="39">
        <v>0</v>
      </c>
      <c r="R88" s="40">
        <v>0</v>
      </c>
      <c r="S88" s="40">
        <v>0</v>
      </c>
      <c r="T88" s="41">
        <v>0</v>
      </c>
      <c r="U88" s="41">
        <v>0</v>
      </c>
      <c r="V88" s="38">
        <v>0</v>
      </c>
      <c r="W88" s="38">
        <v>0</v>
      </c>
      <c r="X88" s="42">
        <v>0</v>
      </c>
      <c r="Y88" s="42">
        <v>0</v>
      </c>
      <c r="Z88" s="43"/>
      <c r="AA88" s="9"/>
      <c r="AB88" s="57"/>
      <c r="AC88" s="59"/>
      <c r="AD88" s="57" t="s">
        <v>24</v>
      </c>
    </row>
    <row r="89" spans="1:38" s="60" customFormat="1" ht="15.75" customHeight="1" x14ac:dyDescent="0.35">
      <c r="A89" s="57"/>
      <c r="B89" s="65"/>
      <c r="C89" s="8"/>
      <c r="D89" s="45"/>
      <c r="E89" s="45">
        <f>D88+E88</f>
        <v>79</v>
      </c>
      <c r="F89" s="46"/>
      <c r="G89" s="46">
        <f>F88+G88</f>
        <v>65</v>
      </c>
      <c r="H89" s="47"/>
      <c r="I89" s="47">
        <f>H88+I88</f>
        <v>92</v>
      </c>
      <c r="J89" s="48"/>
      <c r="K89" s="48">
        <f>J88+K88</f>
        <v>76</v>
      </c>
      <c r="L89" s="49"/>
      <c r="M89" s="49">
        <f>L88+M88</f>
        <v>57</v>
      </c>
      <c r="N89" s="50"/>
      <c r="O89" s="50">
        <f>N88+O88</f>
        <v>24</v>
      </c>
      <c r="P89" s="51"/>
      <c r="Q89" s="51">
        <f>P88+Q88</f>
        <v>0</v>
      </c>
      <c r="R89" s="52"/>
      <c r="S89" s="52">
        <f>R88+S88</f>
        <v>0</v>
      </c>
      <c r="T89" s="53"/>
      <c r="U89" s="53">
        <f>T88+U88</f>
        <v>0</v>
      </c>
      <c r="V89" s="50"/>
      <c r="W89" s="50">
        <f>V88+W88</f>
        <v>0</v>
      </c>
      <c r="X89" s="54"/>
      <c r="Y89" s="54">
        <f>X88+Y88</f>
        <v>0</v>
      </c>
      <c r="Z89" s="8">
        <f>SUMPRODUCT(LARGE(D89:Y89,{1,2,3,4,5}))</f>
        <v>369</v>
      </c>
      <c r="AA89" s="9" t="s">
        <v>21</v>
      </c>
      <c r="AB89" s="57"/>
      <c r="AC89" s="59"/>
      <c r="AD89" s="57"/>
      <c r="AL89" s="60">
        <f>SUMPRODUCT(LARGE(D89:O89,{1,2,3,4,5}))</f>
        <v>369</v>
      </c>
    </row>
    <row r="90" spans="1:38" x14ac:dyDescent="0.35">
      <c r="A90" s="57"/>
      <c r="B90" s="65" t="s">
        <v>53</v>
      </c>
      <c r="C90" s="8">
        <v>157</v>
      </c>
      <c r="D90" s="33">
        <v>60</v>
      </c>
      <c r="E90" s="33">
        <v>18</v>
      </c>
      <c r="F90" s="34">
        <v>46</v>
      </c>
      <c r="G90" s="34">
        <v>20</v>
      </c>
      <c r="H90" s="35">
        <v>50</v>
      </c>
      <c r="I90" s="35">
        <v>28</v>
      </c>
      <c r="J90" s="36">
        <v>49</v>
      </c>
      <c r="K90" s="36">
        <v>29</v>
      </c>
      <c r="L90" s="37">
        <v>24</v>
      </c>
      <c r="M90" s="37">
        <v>27</v>
      </c>
      <c r="N90" s="38">
        <v>42</v>
      </c>
      <c r="O90" s="38">
        <v>20</v>
      </c>
      <c r="P90" s="39">
        <v>0</v>
      </c>
      <c r="Q90" s="39">
        <v>0</v>
      </c>
      <c r="R90" s="40">
        <v>0</v>
      </c>
      <c r="S90" s="40">
        <v>0</v>
      </c>
      <c r="T90" s="41">
        <v>0</v>
      </c>
      <c r="U90" s="41">
        <v>0</v>
      </c>
      <c r="V90" s="38">
        <v>0</v>
      </c>
      <c r="W90" s="38">
        <v>0</v>
      </c>
      <c r="X90" s="42">
        <v>0</v>
      </c>
      <c r="Y90" s="42">
        <v>0</v>
      </c>
      <c r="Z90" s="43"/>
      <c r="AA90" s="9"/>
      <c r="AB90" s="8"/>
      <c r="AC90" s="10"/>
      <c r="AD90" s="8"/>
    </row>
    <row r="91" spans="1:38" ht="15.75" customHeight="1" x14ac:dyDescent="0.35">
      <c r="A91" s="8"/>
      <c r="B91" s="4"/>
      <c r="C91" s="8"/>
      <c r="D91" s="45"/>
      <c r="E91" s="45">
        <f>D90+E90</f>
        <v>78</v>
      </c>
      <c r="F91" s="46"/>
      <c r="G91" s="46">
        <f>F90+G90</f>
        <v>66</v>
      </c>
      <c r="H91" s="47"/>
      <c r="I91" s="47">
        <f>H90+I90</f>
        <v>78</v>
      </c>
      <c r="J91" s="48"/>
      <c r="K91" s="48">
        <f>J90+K90</f>
        <v>78</v>
      </c>
      <c r="L91" s="49"/>
      <c r="M91" s="49">
        <f>L90+M90</f>
        <v>51</v>
      </c>
      <c r="N91" s="50"/>
      <c r="O91" s="50">
        <f>N90+O90</f>
        <v>62</v>
      </c>
      <c r="P91" s="51"/>
      <c r="Q91" s="51">
        <f>P90+Q90</f>
        <v>0</v>
      </c>
      <c r="R91" s="52"/>
      <c r="S91" s="52">
        <f>R90+S90</f>
        <v>0</v>
      </c>
      <c r="T91" s="53"/>
      <c r="U91" s="53">
        <f>T90+U90</f>
        <v>0</v>
      </c>
      <c r="V91" s="50"/>
      <c r="W91" s="50">
        <f>V90+W90</f>
        <v>0</v>
      </c>
      <c r="X91" s="54"/>
      <c r="Y91" s="54">
        <f>X90+Y90</f>
        <v>0</v>
      </c>
      <c r="Z91" s="8">
        <f>SUMPRODUCT(LARGE(D91:Y91,{1,2,3,4,5}))</f>
        <v>362</v>
      </c>
      <c r="AA91" s="9" t="s">
        <v>21</v>
      </c>
      <c r="AB91" s="8"/>
      <c r="AC91" s="10"/>
      <c r="AD91" s="8"/>
      <c r="AL91" s="1">
        <f>SUMPRODUCT(LARGE(D91:O91,{1,2,3,4,5}))</f>
        <v>362</v>
      </c>
    </row>
    <row r="92" spans="1:38" x14ac:dyDescent="0.35">
      <c r="A92" s="8"/>
      <c r="B92" s="4" t="s">
        <v>54</v>
      </c>
      <c r="C92" s="8">
        <v>158</v>
      </c>
      <c r="D92" s="33">
        <v>50</v>
      </c>
      <c r="E92" s="33">
        <v>18</v>
      </c>
      <c r="F92" s="34">
        <v>50</v>
      </c>
      <c r="G92" s="34">
        <v>20</v>
      </c>
      <c r="H92" s="35">
        <v>63</v>
      </c>
      <c r="I92" s="35">
        <v>30</v>
      </c>
      <c r="J92" s="36">
        <v>34</v>
      </c>
      <c r="K92" s="36">
        <v>29</v>
      </c>
      <c r="L92" s="37">
        <v>21</v>
      </c>
      <c r="M92" s="37">
        <v>29</v>
      </c>
      <c r="N92" s="38">
        <v>31</v>
      </c>
      <c r="O92" s="38">
        <v>20</v>
      </c>
      <c r="P92" s="39">
        <v>0</v>
      </c>
      <c r="Q92" s="39">
        <v>0</v>
      </c>
      <c r="R92" s="40">
        <v>0</v>
      </c>
      <c r="S92" s="40">
        <v>0</v>
      </c>
      <c r="T92" s="41">
        <v>0</v>
      </c>
      <c r="U92" s="41">
        <v>0</v>
      </c>
      <c r="V92" s="38">
        <v>0</v>
      </c>
      <c r="W92" s="38">
        <v>0</v>
      </c>
      <c r="X92" s="42">
        <v>0</v>
      </c>
      <c r="Y92" s="42">
        <v>0</v>
      </c>
      <c r="Z92" s="43"/>
      <c r="AA92" s="9"/>
      <c r="AB92" s="8"/>
      <c r="AC92" s="10"/>
      <c r="AD92" s="8"/>
    </row>
    <row r="93" spans="1:38" x14ac:dyDescent="0.35">
      <c r="A93" s="8"/>
      <c r="B93" s="4"/>
      <c r="C93" s="8"/>
      <c r="D93" s="45"/>
      <c r="E93" s="45">
        <f>D92+E92</f>
        <v>68</v>
      </c>
      <c r="F93" s="46"/>
      <c r="G93" s="46">
        <f>F92+G92</f>
        <v>70</v>
      </c>
      <c r="H93" s="47"/>
      <c r="I93" s="47">
        <f>H92+I92</f>
        <v>93</v>
      </c>
      <c r="J93" s="48"/>
      <c r="K93" s="48">
        <f>J92+K92</f>
        <v>63</v>
      </c>
      <c r="L93" s="49"/>
      <c r="M93" s="49">
        <f>L92+M92</f>
        <v>50</v>
      </c>
      <c r="N93" s="50"/>
      <c r="O93" s="50">
        <f>N92+O92</f>
        <v>51</v>
      </c>
      <c r="P93" s="51"/>
      <c r="Q93" s="51">
        <f>P92+Q92</f>
        <v>0</v>
      </c>
      <c r="R93" s="52"/>
      <c r="S93" s="52">
        <f>R92+S92</f>
        <v>0</v>
      </c>
      <c r="T93" s="53"/>
      <c r="U93" s="53">
        <f>T92+U92</f>
        <v>0</v>
      </c>
      <c r="V93" s="50"/>
      <c r="W93" s="50">
        <f>V92+W92</f>
        <v>0</v>
      </c>
      <c r="X93" s="54"/>
      <c r="Y93" s="54">
        <f>X92+Y92</f>
        <v>0</v>
      </c>
      <c r="Z93" s="8">
        <f>SUMPRODUCT(LARGE(D93:Y93,{1,2,3,4,5}))</f>
        <v>345</v>
      </c>
      <c r="AA93" s="9" t="s">
        <v>21</v>
      </c>
      <c r="AB93" s="8"/>
      <c r="AC93" s="10"/>
      <c r="AD93" s="8"/>
      <c r="AL93" s="1">
        <f>SUMPRODUCT(LARGE(D93:O93,{1,2,3,4,5}))</f>
        <v>345</v>
      </c>
    </row>
    <row r="94" spans="1:38" x14ac:dyDescent="0.35">
      <c r="A94" s="8"/>
      <c r="B94" s="4" t="s">
        <v>55</v>
      </c>
      <c r="C94" s="8">
        <v>159</v>
      </c>
      <c r="D94" s="33">
        <v>49</v>
      </c>
      <c r="E94" s="33">
        <v>18</v>
      </c>
      <c r="F94" s="34">
        <v>43</v>
      </c>
      <c r="G94" s="34">
        <v>20</v>
      </c>
      <c r="H94" s="35">
        <v>63</v>
      </c>
      <c r="I94" s="35">
        <v>30</v>
      </c>
      <c r="J94" s="36">
        <v>28</v>
      </c>
      <c r="K94" s="36">
        <v>29</v>
      </c>
      <c r="L94" s="37">
        <v>17</v>
      </c>
      <c r="M94" s="37">
        <v>27</v>
      </c>
      <c r="N94" s="38">
        <v>41</v>
      </c>
      <c r="O94" s="38">
        <v>20</v>
      </c>
      <c r="P94" s="39">
        <v>0</v>
      </c>
      <c r="Q94" s="39">
        <v>0</v>
      </c>
      <c r="R94" s="40">
        <v>0</v>
      </c>
      <c r="S94" s="40">
        <v>0</v>
      </c>
      <c r="T94" s="41">
        <v>0</v>
      </c>
      <c r="U94" s="41">
        <v>0</v>
      </c>
      <c r="V94" s="38">
        <v>0</v>
      </c>
      <c r="W94" s="38">
        <v>0</v>
      </c>
      <c r="X94" s="42">
        <v>0</v>
      </c>
      <c r="Y94" s="42">
        <v>0</v>
      </c>
      <c r="Z94" s="43"/>
      <c r="AA94" s="9"/>
      <c r="AB94" s="8"/>
      <c r="AC94" s="10"/>
      <c r="AD94" s="8"/>
    </row>
    <row r="95" spans="1:38" ht="24.75" customHeight="1" x14ac:dyDescent="0.35">
      <c r="A95" s="8"/>
      <c r="B95" s="4"/>
      <c r="C95" s="8"/>
      <c r="D95" s="33"/>
      <c r="E95" s="33">
        <f>D94+E94</f>
        <v>67</v>
      </c>
      <c r="F95" s="34"/>
      <c r="G95" s="33">
        <f>F94+G94</f>
        <v>63</v>
      </c>
      <c r="H95" s="35"/>
      <c r="I95" s="33">
        <f>H94+I94</f>
        <v>93</v>
      </c>
      <c r="J95" s="36"/>
      <c r="K95" s="33">
        <f>J94+K94</f>
        <v>57</v>
      </c>
      <c r="L95" s="37"/>
      <c r="M95" s="33">
        <f>L94+M94</f>
        <v>44</v>
      </c>
      <c r="N95" s="38"/>
      <c r="O95" s="33">
        <f>N94+O94</f>
        <v>61</v>
      </c>
      <c r="P95" s="39"/>
      <c r="Q95" s="33">
        <f>P94+Q94</f>
        <v>0</v>
      </c>
      <c r="R95" s="40"/>
      <c r="S95" s="33">
        <f>R94+S94</f>
        <v>0</v>
      </c>
      <c r="T95" s="41"/>
      <c r="U95" s="33">
        <f>T94+U94</f>
        <v>0</v>
      </c>
      <c r="V95" s="38"/>
      <c r="W95" s="33">
        <f>V94+W94</f>
        <v>0</v>
      </c>
      <c r="X95" s="42"/>
      <c r="Y95" s="33">
        <f>X94+Y94</f>
        <v>0</v>
      </c>
      <c r="Z95" s="43">
        <f>E95+G95+I95+K95+M95+O95+Q95+S95+U95+W95+Y95</f>
        <v>385</v>
      </c>
      <c r="AA95" s="9" t="s">
        <v>21</v>
      </c>
      <c r="AB95" s="8"/>
      <c r="AC95" s="10"/>
      <c r="AD95" s="8"/>
    </row>
    <row r="96" spans="1:38" x14ac:dyDescent="0.35">
      <c r="B96" s="65" t="s">
        <v>56</v>
      </c>
      <c r="C96" s="66">
        <v>4211185160</v>
      </c>
      <c r="D96" s="33">
        <v>44</v>
      </c>
      <c r="E96" s="33">
        <v>18</v>
      </c>
      <c r="F96" s="34">
        <v>46</v>
      </c>
      <c r="G96" s="34">
        <v>20</v>
      </c>
      <c r="H96" s="35">
        <v>67</v>
      </c>
      <c r="I96" s="35">
        <v>30</v>
      </c>
      <c r="J96" s="36">
        <v>29</v>
      </c>
      <c r="K96" s="36">
        <v>29</v>
      </c>
      <c r="L96" s="37">
        <v>16</v>
      </c>
      <c r="M96" s="37">
        <v>27</v>
      </c>
      <c r="N96" s="38">
        <v>43</v>
      </c>
      <c r="O96" s="38">
        <v>20</v>
      </c>
      <c r="P96" s="39"/>
      <c r="Q96" s="39"/>
      <c r="R96" s="40"/>
      <c r="S96" s="40"/>
      <c r="T96" s="41"/>
      <c r="U96" s="41"/>
      <c r="V96" s="38"/>
      <c r="W96" s="38"/>
      <c r="X96" s="42"/>
      <c r="Y96" s="42"/>
      <c r="Z96" s="43"/>
    </row>
    <row r="97" spans="1:30" x14ac:dyDescent="0.35">
      <c r="B97" s="65"/>
      <c r="C97" s="67"/>
      <c r="D97" s="45"/>
      <c r="E97" s="45">
        <f>D96+E96</f>
        <v>62</v>
      </c>
      <c r="F97" s="46"/>
      <c r="G97" s="46">
        <f>F96+G96</f>
        <v>66</v>
      </c>
      <c r="H97" s="47"/>
      <c r="I97" s="47">
        <f>H96+I96</f>
        <v>97</v>
      </c>
      <c r="J97" s="48"/>
      <c r="K97" s="48">
        <f>J96+K96</f>
        <v>58</v>
      </c>
      <c r="L97" s="49"/>
      <c r="M97" s="49">
        <f>L96+M96</f>
        <v>43</v>
      </c>
      <c r="N97" s="50"/>
      <c r="O97" s="50">
        <f>N96+O96</f>
        <v>63</v>
      </c>
      <c r="P97" s="51"/>
      <c r="Q97" s="51">
        <f>P96+Q96</f>
        <v>0</v>
      </c>
      <c r="R97" s="52"/>
      <c r="S97" s="52">
        <f>R96+S96</f>
        <v>0</v>
      </c>
      <c r="T97" s="53"/>
      <c r="U97" s="53">
        <f>T96+U96</f>
        <v>0</v>
      </c>
      <c r="V97" s="50"/>
      <c r="W97" s="50">
        <f>V96+W96</f>
        <v>0</v>
      </c>
      <c r="X97" s="54"/>
      <c r="Y97" s="54">
        <f>X96+Y96</f>
        <v>0</v>
      </c>
      <c r="Z97" s="8">
        <f>SUMPRODUCT(LARGE(D97:Y97,{1,2,3,4,5}))</f>
        <v>346</v>
      </c>
      <c r="AA97" s="68" t="s">
        <v>21</v>
      </c>
    </row>
    <row r="98" spans="1:30" x14ac:dyDescent="0.35">
      <c r="B98" s="65" t="s">
        <v>57</v>
      </c>
      <c r="C98" s="69">
        <v>161</v>
      </c>
      <c r="D98" s="33">
        <v>43</v>
      </c>
      <c r="E98" s="33">
        <v>20</v>
      </c>
      <c r="F98" s="34">
        <v>48</v>
      </c>
      <c r="G98" s="34">
        <v>20</v>
      </c>
      <c r="H98" s="35">
        <v>62</v>
      </c>
      <c r="I98" s="35">
        <v>30</v>
      </c>
      <c r="J98" s="36">
        <v>34</v>
      </c>
      <c r="K98" s="36">
        <v>28</v>
      </c>
      <c r="L98" s="37">
        <v>27</v>
      </c>
      <c r="M98" s="37">
        <v>28</v>
      </c>
      <c r="N98" s="38">
        <v>38</v>
      </c>
      <c r="O98" s="38">
        <v>20</v>
      </c>
      <c r="P98" s="39"/>
      <c r="Q98" s="39"/>
      <c r="R98" s="40"/>
      <c r="S98" s="40"/>
      <c r="T98" s="41"/>
      <c r="U98" s="41"/>
      <c r="V98" s="38"/>
      <c r="W98" s="38"/>
      <c r="X98" s="42"/>
      <c r="Y98" s="42"/>
      <c r="Z98" s="43"/>
      <c r="AA98" s="68"/>
    </row>
    <row r="99" spans="1:30" x14ac:dyDescent="0.35">
      <c r="B99" s="65"/>
      <c r="C99" s="69"/>
      <c r="D99" s="45"/>
      <c r="E99" s="45">
        <f t="shared" ref="E99" si="0">D98+E98</f>
        <v>63</v>
      </c>
      <c r="F99" s="46"/>
      <c r="G99" s="46">
        <f t="shared" ref="G99" si="1">F98+G98</f>
        <v>68</v>
      </c>
      <c r="H99" s="47"/>
      <c r="I99" s="47">
        <f t="shared" ref="I99" si="2">H98+I98</f>
        <v>92</v>
      </c>
      <c r="J99" s="48"/>
      <c r="K99" s="48">
        <f t="shared" ref="K99" si="3">J98+K98</f>
        <v>62</v>
      </c>
      <c r="L99" s="49"/>
      <c r="M99" s="49">
        <f t="shared" ref="M99" si="4">L98+M98</f>
        <v>55</v>
      </c>
      <c r="N99" s="50"/>
      <c r="O99" s="50">
        <f t="shared" ref="O99" si="5">N98+O98</f>
        <v>58</v>
      </c>
      <c r="P99" s="51"/>
      <c r="Q99" s="51">
        <f t="shared" ref="Q99" si="6">P98+Q98</f>
        <v>0</v>
      </c>
      <c r="R99" s="52"/>
      <c r="S99" s="52">
        <f t="shared" ref="S99" si="7">R98+S98</f>
        <v>0</v>
      </c>
      <c r="T99" s="53"/>
      <c r="U99" s="53">
        <f t="shared" ref="U99" si="8">T98+U98</f>
        <v>0</v>
      </c>
      <c r="V99" s="50"/>
      <c r="W99" s="50">
        <f t="shared" ref="W99" si="9">V98+W98</f>
        <v>0</v>
      </c>
      <c r="X99" s="54"/>
      <c r="Y99" s="54">
        <f t="shared" ref="Y99" si="10">X98+Y98</f>
        <v>0</v>
      </c>
      <c r="Z99" s="8">
        <f>SUMPRODUCT(LARGE(D99:Y99,{1,2,3,4,5}))</f>
        <v>343</v>
      </c>
      <c r="AA99" s="68" t="s">
        <v>21</v>
      </c>
    </row>
    <row r="100" spans="1:30" x14ac:dyDescent="0.35">
      <c r="B100" s="65" t="s">
        <v>58</v>
      </c>
      <c r="C100" s="69">
        <v>162</v>
      </c>
      <c r="D100" s="33">
        <v>54</v>
      </c>
      <c r="E100" s="33">
        <v>20</v>
      </c>
      <c r="F100" s="34">
        <v>57</v>
      </c>
      <c r="G100" s="34">
        <v>20</v>
      </c>
      <c r="H100" s="35">
        <v>59</v>
      </c>
      <c r="I100" s="35">
        <v>29</v>
      </c>
      <c r="J100" s="36">
        <v>30</v>
      </c>
      <c r="K100" s="36">
        <v>30</v>
      </c>
      <c r="L100" s="37">
        <v>27</v>
      </c>
      <c r="M100" s="37">
        <v>29</v>
      </c>
      <c r="N100" s="38">
        <v>37</v>
      </c>
      <c r="O100" s="38">
        <v>20</v>
      </c>
      <c r="P100" s="39"/>
      <c r="Q100" s="39"/>
      <c r="R100" s="40"/>
      <c r="S100" s="40"/>
      <c r="T100" s="41"/>
      <c r="U100" s="41"/>
      <c r="V100" s="38"/>
      <c r="W100" s="38"/>
      <c r="X100" s="42"/>
      <c r="Y100" s="42"/>
      <c r="Z100" s="43"/>
      <c r="AA100" s="68"/>
    </row>
    <row r="101" spans="1:30" x14ac:dyDescent="0.35">
      <c r="B101" s="65"/>
      <c r="C101" s="67"/>
      <c r="D101" s="45"/>
      <c r="E101" s="45">
        <f t="shared" ref="E101" si="11">D100+E100</f>
        <v>74</v>
      </c>
      <c r="F101" s="46"/>
      <c r="G101" s="46">
        <f t="shared" ref="G101" si="12">F100+G100</f>
        <v>77</v>
      </c>
      <c r="H101" s="47"/>
      <c r="I101" s="47">
        <f t="shared" ref="I101" si="13">H100+I100</f>
        <v>88</v>
      </c>
      <c r="J101" s="48"/>
      <c r="K101" s="48">
        <f t="shared" ref="K101" si="14">J100+K100</f>
        <v>60</v>
      </c>
      <c r="L101" s="49"/>
      <c r="M101" s="49">
        <f t="shared" ref="M101" si="15">L100+M100</f>
        <v>56</v>
      </c>
      <c r="N101" s="50"/>
      <c r="O101" s="50">
        <f t="shared" ref="O101" si="16">N100+O100</f>
        <v>57</v>
      </c>
      <c r="P101" s="51"/>
      <c r="Q101" s="51">
        <f t="shared" ref="Q101" si="17">P100+Q100</f>
        <v>0</v>
      </c>
      <c r="R101" s="52"/>
      <c r="S101" s="52">
        <f t="shared" ref="S101" si="18">R100+S100</f>
        <v>0</v>
      </c>
      <c r="T101" s="53"/>
      <c r="U101" s="53">
        <f t="shared" ref="U101" si="19">T100+U100</f>
        <v>0</v>
      </c>
      <c r="V101" s="50"/>
      <c r="W101" s="50">
        <f t="shared" ref="W101" si="20">V100+W100</f>
        <v>0</v>
      </c>
      <c r="X101" s="54"/>
      <c r="Y101" s="54">
        <f t="shared" ref="Y101" si="21">X100+Y100</f>
        <v>0</v>
      </c>
      <c r="Z101" s="8">
        <f>SUMPRODUCT(LARGE(D101:Y101,{1,2,3,4,5}))</f>
        <v>356</v>
      </c>
      <c r="AA101" s="68" t="s">
        <v>21</v>
      </c>
    </row>
    <row r="102" spans="1:30" x14ac:dyDescent="0.35">
      <c r="B102" s="65" t="s">
        <v>59</v>
      </c>
      <c r="C102" s="69">
        <v>163</v>
      </c>
      <c r="D102" s="33">
        <v>51</v>
      </c>
      <c r="E102" s="33">
        <v>20</v>
      </c>
      <c r="F102" s="34">
        <v>50</v>
      </c>
      <c r="G102" s="34">
        <v>20</v>
      </c>
      <c r="H102" s="35">
        <v>61</v>
      </c>
      <c r="I102" s="35">
        <v>30</v>
      </c>
      <c r="J102" s="36">
        <v>32</v>
      </c>
      <c r="K102" s="36">
        <v>28</v>
      </c>
      <c r="L102" s="37">
        <v>23</v>
      </c>
      <c r="M102" s="37">
        <v>28</v>
      </c>
      <c r="N102" s="38">
        <v>28</v>
      </c>
      <c r="O102" s="38">
        <v>20</v>
      </c>
      <c r="P102" s="39"/>
      <c r="Q102" s="39"/>
      <c r="R102" s="40"/>
      <c r="S102" s="40"/>
      <c r="T102" s="41"/>
      <c r="U102" s="41"/>
      <c r="V102" s="38"/>
      <c r="W102" s="38"/>
      <c r="X102" s="42"/>
      <c r="Y102" s="42"/>
      <c r="Z102" s="43"/>
      <c r="AA102" s="68"/>
    </row>
    <row r="103" spans="1:30" x14ac:dyDescent="0.35">
      <c r="B103" s="65"/>
      <c r="C103" s="69"/>
      <c r="D103" s="45"/>
      <c r="E103" s="45">
        <f t="shared" ref="E103" si="22">D102+E102</f>
        <v>71</v>
      </c>
      <c r="F103" s="46"/>
      <c r="G103" s="46">
        <f t="shared" ref="G103" si="23">F102+G102</f>
        <v>70</v>
      </c>
      <c r="H103" s="47"/>
      <c r="I103" s="47">
        <f t="shared" ref="I103" si="24">H102+I102</f>
        <v>91</v>
      </c>
      <c r="J103" s="48"/>
      <c r="K103" s="48">
        <f t="shared" ref="K103" si="25">J102+K102</f>
        <v>60</v>
      </c>
      <c r="L103" s="49"/>
      <c r="M103" s="49">
        <f t="shared" ref="M103" si="26">L102+M102</f>
        <v>51</v>
      </c>
      <c r="N103" s="50"/>
      <c r="O103" s="50">
        <f t="shared" ref="O103" si="27">N102+O102</f>
        <v>48</v>
      </c>
      <c r="P103" s="51"/>
      <c r="Q103" s="51">
        <f t="shared" ref="Q103" si="28">P102+Q102</f>
        <v>0</v>
      </c>
      <c r="R103" s="52"/>
      <c r="S103" s="52">
        <f t="shared" ref="S103" si="29">R102+S102</f>
        <v>0</v>
      </c>
      <c r="T103" s="53"/>
      <c r="U103" s="53">
        <f t="shared" ref="U103" si="30">T102+U102</f>
        <v>0</v>
      </c>
      <c r="V103" s="50"/>
      <c r="W103" s="50">
        <f t="shared" ref="W103" si="31">V102+W102</f>
        <v>0</v>
      </c>
      <c r="X103" s="54"/>
      <c r="Y103" s="54">
        <f t="shared" ref="Y103" si="32">X102+Y102</f>
        <v>0</v>
      </c>
      <c r="Z103" s="8">
        <f>SUMPRODUCT(LARGE(D103:Y103,{1,2,3,4,5}))</f>
        <v>343</v>
      </c>
      <c r="AA103" s="68" t="s">
        <v>21</v>
      </c>
    </row>
    <row r="104" spans="1:30" x14ac:dyDescent="0.35">
      <c r="B104" s="65" t="s">
        <v>60</v>
      </c>
      <c r="C104" s="69">
        <v>164</v>
      </c>
      <c r="D104" s="33">
        <v>25</v>
      </c>
      <c r="E104" s="33">
        <v>19</v>
      </c>
      <c r="F104" s="34">
        <v>25</v>
      </c>
      <c r="G104" s="34">
        <v>20</v>
      </c>
      <c r="H104" s="35">
        <v>51</v>
      </c>
      <c r="I104" s="35">
        <v>30</v>
      </c>
      <c r="J104" s="36">
        <v>23</v>
      </c>
      <c r="K104" s="36">
        <v>28</v>
      </c>
      <c r="L104" s="37">
        <v>21</v>
      </c>
      <c r="M104" s="37">
        <v>29</v>
      </c>
      <c r="N104" s="38">
        <v>14</v>
      </c>
      <c r="O104" s="38">
        <v>20</v>
      </c>
      <c r="P104" s="39"/>
      <c r="Q104" s="39"/>
      <c r="R104" s="40"/>
      <c r="S104" s="40"/>
      <c r="T104" s="41"/>
      <c r="U104" s="41"/>
      <c r="V104" s="38"/>
      <c r="W104" s="38"/>
      <c r="X104" s="42"/>
      <c r="Y104" s="42"/>
      <c r="Z104" s="43"/>
      <c r="AA104" s="68"/>
    </row>
    <row r="105" spans="1:30" x14ac:dyDescent="0.35">
      <c r="B105" s="65"/>
      <c r="C105" s="67"/>
      <c r="D105" s="45"/>
      <c r="E105" s="45">
        <f t="shared" ref="E105" si="33">D104+E104</f>
        <v>44</v>
      </c>
      <c r="F105" s="46"/>
      <c r="G105" s="46">
        <f t="shared" ref="G105" si="34">F104+G104</f>
        <v>45</v>
      </c>
      <c r="H105" s="47"/>
      <c r="I105" s="47">
        <f t="shared" ref="I105" si="35">H104+I104</f>
        <v>81</v>
      </c>
      <c r="J105" s="48"/>
      <c r="K105" s="48">
        <f t="shared" ref="K105" si="36">J104+K104</f>
        <v>51</v>
      </c>
      <c r="L105" s="49"/>
      <c r="M105" s="49">
        <f t="shared" ref="M105" si="37">L104+M104</f>
        <v>50</v>
      </c>
      <c r="N105" s="50"/>
      <c r="O105" s="50">
        <f t="shared" ref="O105" si="38">N104+O104</f>
        <v>34</v>
      </c>
      <c r="P105" s="51"/>
      <c r="Q105" s="51">
        <f t="shared" ref="Q105" si="39">P104+Q104</f>
        <v>0</v>
      </c>
      <c r="R105" s="52"/>
      <c r="S105" s="52">
        <f t="shared" ref="S105" si="40">R104+S104</f>
        <v>0</v>
      </c>
      <c r="T105" s="53"/>
      <c r="U105" s="53">
        <f t="shared" ref="U105" si="41">T104+U104</f>
        <v>0</v>
      </c>
      <c r="V105" s="50"/>
      <c r="W105" s="50">
        <f t="shared" ref="W105" si="42">V104+W104</f>
        <v>0</v>
      </c>
      <c r="X105" s="54"/>
      <c r="Y105" s="54">
        <f t="shared" ref="Y105" si="43">X104+Y104</f>
        <v>0</v>
      </c>
      <c r="Z105" s="8">
        <f>SUMPRODUCT(LARGE(D105:Y105,{1,2,3,4,5}))</f>
        <v>271</v>
      </c>
      <c r="AA105" s="68" t="s">
        <v>21</v>
      </c>
    </row>
    <row r="106" spans="1:30" x14ac:dyDescent="0.35">
      <c r="B106" s="65"/>
      <c r="C106" s="67"/>
      <c r="D106" s="45"/>
      <c r="E106" s="45"/>
      <c r="F106" s="46"/>
      <c r="G106" s="46"/>
      <c r="H106" s="47"/>
      <c r="I106" s="47"/>
      <c r="J106" s="48"/>
      <c r="K106" s="48"/>
      <c r="L106" s="49"/>
      <c r="M106" s="49"/>
      <c r="N106" s="50"/>
      <c r="O106" s="50"/>
      <c r="P106" s="51"/>
      <c r="Q106" s="51"/>
      <c r="R106" s="52"/>
      <c r="S106" s="52"/>
      <c r="T106" s="53"/>
      <c r="U106" s="53"/>
      <c r="V106" s="50"/>
      <c r="W106" s="50"/>
      <c r="X106" s="54"/>
      <c r="Y106" s="54"/>
      <c r="Z106" s="8"/>
      <c r="AA106" s="68"/>
    </row>
    <row r="107" spans="1:30" x14ac:dyDescent="0.35">
      <c r="B107" s="65"/>
      <c r="C107" s="67"/>
      <c r="D107" s="45"/>
      <c r="E107" s="45"/>
      <c r="F107" s="46"/>
      <c r="G107" s="46"/>
      <c r="H107" s="47"/>
      <c r="I107" s="47"/>
      <c r="J107" s="48"/>
      <c r="K107" s="48"/>
      <c r="L107" s="49"/>
      <c r="M107" s="49"/>
      <c r="N107" s="50"/>
      <c r="O107" s="50"/>
      <c r="P107" s="51"/>
      <c r="Q107" s="51"/>
      <c r="R107" s="52"/>
      <c r="S107" s="52"/>
      <c r="T107" s="53"/>
      <c r="U107" s="53"/>
      <c r="V107" s="50"/>
      <c r="W107" s="50"/>
      <c r="X107" s="54"/>
      <c r="Y107" s="54"/>
      <c r="Z107" s="8"/>
      <c r="AA107" s="68"/>
    </row>
    <row r="108" spans="1:30" x14ac:dyDescent="0.35">
      <c r="B108" s="65"/>
      <c r="C108" s="67"/>
      <c r="D108" s="45"/>
      <c r="E108" s="45"/>
      <c r="F108" s="46"/>
      <c r="G108" s="46"/>
      <c r="H108" s="47"/>
      <c r="I108" s="47"/>
      <c r="J108" s="48"/>
      <c r="K108" s="48"/>
      <c r="L108" s="49"/>
      <c r="M108" s="49"/>
      <c r="N108" s="50"/>
      <c r="O108" s="50"/>
      <c r="P108" s="51"/>
      <c r="Q108" s="51"/>
      <c r="R108" s="52"/>
      <c r="S108" s="52"/>
      <c r="T108" s="53"/>
      <c r="U108" s="53"/>
      <c r="V108" s="50"/>
      <c r="W108" s="50"/>
      <c r="X108" s="54"/>
      <c r="Y108" s="54"/>
      <c r="Z108" s="8"/>
      <c r="AA108" s="68"/>
    </row>
    <row r="109" spans="1:30" x14ac:dyDescent="0.35">
      <c r="B109" s="65"/>
      <c r="C109" s="67"/>
      <c r="D109" s="45"/>
      <c r="E109" s="45"/>
      <c r="F109" s="46"/>
      <c r="G109" s="46"/>
      <c r="H109" s="47"/>
      <c r="I109" s="47"/>
      <c r="J109" s="48"/>
      <c r="K109" s="48"/>
      <c r="L109" s="49"/>
      <c r="M109" s="49"/>
      <c r="N109" s="50"/>
      <c r="O109" s="50"/>
      <c r="P109" s="51"/>
      <c r="Q109" s="51"/>
      <c r="R109" s="52"/>
      <c r="S109" s="52"/>
      <c r="T109" s="53"/>
      <c r="U109" s="53"/>
      <c r="V109" s="50"/>
      <c r="W109" s="50"/>
      <c r="X109" s="54"/>
      <c r="Y109" s="54"/>
      <c r="Z109" s="8"/>
      <c r="AA109" s="68"/>
    </row>
    <row r="110" spans="1:30" x14ac:dyDescent="0.35">
      <c r="B110" s="65"/>
      <c r="C110" s="67"/>
      <c r="D110" s="45"/>
      <c r="E110" s="45"/>
      <c r="F110" s="46"/>
      <c r="G110" s="46"/>
      <c r="H110" s="47"/>
      <c r="I110" s="47"/>
      <c r="J110" s="48"/>
      <c r="K110" s="48"/>
      <c r="L110" s="49"/>
      <c r="M110" s="49"/>
      <c r="N110" s="50"/>
      <c r="O110" s="50"/>
      <c r="P110" s="51"/>
      <c r="Q110" s="51"/>
      <c r="R110" s="52"/>
      <c r="S110" s="52"/>
      <c r="T110" s="53"/>
      <c r="U110" s="53"/>
      <c r="V110" s="50"/>
      <c r="W110" s="50"/>
      <c r="X110" s="54"/>
      <c r="Y110" s="54"/>
      <c r="Z110" s="8"/>
      <c r="AA110" s="68"/>
    </row>
    <row r="111" spans="1:30" x14ac:dyDescent="0.35">
      <c r="A111" s="8"/>
      <c r="B111" s="4"/>
      <c r="C111" s="8"/>
      <c r="D111" s="6" t="s">
        <v>3</v>
      </c>
      <c r="E111" s="6"/>
      <c r="F111" s="173" t="s">
        <v>4</v>
      </c>
      <c r="G111" s="173"/>
      <c r="H111" s="174" t="s">
        <v>5</v>
      </c>
      <c r="I111" s="174"/>
      <c r="J111" s="175" t="s">
        <v>6</v>
      </c>
      <c r="K111" s="175"/>
      <c r="L111" s="176" t="s">
        <v>7</v>
      </c>
      <c r="M111" s="176"/>
      <c r="N111" s="180" t="s">
        <v>8</v>
      </c>
      <c r="O111" s="180"/>
      <c r="P111" s="177" t="s">
        <v>9</v>
      </c>
      <c r="Q111" s="177"/>
      <c r="R111" s="7" t="s">
        <v>10</v>
      </c>
      <c r="S111" s="7"/>
      <c r="T111" s="182" t="s">
        <v>11</v>
      </c>
      <c r="U111" s="182"/>
      <c r="V111" s="180" t="s">
        <v>12</v>
      </c>
      <c r="W111" s="180"/>
      <c r="X111" s="181" t="s">
        <v>13</v>
      </c>
      <c r="Y111" s="181"/>
      <c r="Z111" s="8" t="s">
        <v>14</v>
      </c>
      <c r="AA111" s="9"/>
      <c r="AB111" s="8"/>
      <c r="AC111" s="10"/>
      <c r="AD111" s="8"/>
    </row>
    <row r="112" spans="1:30" x14ac:dyDescent="0.35">
      <c r="A112" s="8"/>
      <c r="B112" s="223" t="s">
        <v>15</v>
      </c>
      <c r="C112" s="169" t="s">
        <v>16</v>
      </c>
      <c r="D112" s="12" t="s">
        <v>17</v>
      </c>
      <c r="E112" s="12" t="s">
        <v>18</v>
      </c>
      <c r="F112" s="13" t="s">
        <v>17</v>
      </c>
      <c r="G112" s="13" t="s">
        <v>18</v>
      </c>
      <c r="H112" s="14" t="s">
        <v>17</v>
      </c>
      <c r="I112" s="14" t="s">
        <v>18</v>
      </c>
      <c r="J112" s="15" t="s">
        <v>17</v>
      </c>
      <c r="K112" s="15" t="s">
        <v>18</v>
      </c>
      <c r="L112" s="16" t="s">
        <v>17</v>
      </c>
      <c r="M112" s="16" t="s">
        <v>18</v>
      </c>
      <c r="N112" s="17" t="s">
        <v>17</v>
      </c>
      <c r="O112" s="17" t="s">
        <v>18</v>
      </c>
      <c r="P112" s="18" t="s">
        <v>17</v>
      </c>
      <c r="Q112" s="18" t="s">
        <v>18</v>
      </c>
      <c r="R112" s="19" t="s">
        <v>17</v>
      </c>
      <c r="S112" s="19" t="s">
        <v>18</v>
      </c>
      <c r="T112" s="20" t="s">
        <v>17</v>
      </c>
      <c r="U112" s="20" t="s">
        <v>18</v>
      </c>
      <c r="V112" s="17" t="s">
        <v>17</v>
      </c>
      <c r="W112" s="17" t="s">
        <v>18</v>
      </c>
      <c r="X112" s="21" t="s">
        <v>17</v>
      </c>
      <c r="Y112" s="21" t="s">
        <v>18</v>
      </c>
      <c r="Z112" s="171" t="s">
        <v>19</v>
      </c>
      <c r="AA112" s="9"/>
      <c r="AB112" s="8"/>
      <c r="AC112" s="10"/>
      <c r="AD112" s="8"/>
    </row>
    <row r="113" spans="1:30" x14ac:dyDescent="0.35">
      <c r="A113" s="8"/>
      <c r="B113" s="224"/>
      <c r="C113" s="170"/>
      <c r="D113" s="23">
        <v>80</v>
      </c>
      <c r="E113" s="23">
        <v>20</v>
      </c>
      <c r="F113" s="24">
        <v>80</v>
      </c>
      <c r="G113" s="24">
        <v>20</v>
      </c>
      <c r="H113" s="25">
        <v>70</v>
      </c>
      <c r="I113" s="25">
        <v>30</v>
      </c>
      <c r="J113" s="26">
        <v>70</v>
      </c>
      <c r="K113" s="26">
        <v>30</v>
      </c>
      <c r="L113" s="27">
        <v>70</v>
      </c>
      <c r="M113" s="27">
        <v>30</v>
      </c>
      <c r="N113" s="28">
        <v>80</v>
      </c>
      <c r="O113" s="28">
        <v>20</v>
      </c>
      <c r="P113" s="29">
        <v>70</v>
      </c>
      <c r="Q113" s="29">
        <v>30</v>
      </c>
      <c r="R113" s="30">
        <v>80</v>
      </c>
      <c r="S113" s="30">
        <v>20</v>
      </c>
      <c r="T113" s="31">
        <v>70</v>
      </c>
      <c r="U113" s="31">
        <v>30</v>
      </c>
      <c r="V113" s="28">
        <v>70</v>
      </c>
      <c r="W113" s="28">
        <v>30</v>
      </c>
      <c r="X113" s="32">
        <v>70</v>
      </c>
      <c r="Y113" s="32">
        <v>30</v>
      </c>
      <c r="Z113" s="225"/>
      <c r="AA113" s="9"/>
      <c r="AB113" s="8"/>
      <c r="AC113" s="10"/>
      <c r="AD113" s="8"/>
    </row>
    <row r="114" spans="1:30" x14ac:dyDescent="0.35">
      <c r="B114" s="65" t="s">
        <v>61</v>
      </c>
      <c r="C114" s="69">
        <v>165</v>
      </c>
      <c r="D114" s="33">
        <v>45</v>
      </c>
      <c r="E114" s="33">
        <v>18</v>
      </c>
      <c r="F114" s="34">
        <v>42</v>
      </c>
      <c r="G114" s="34">
        <v>20</v>
      </c>
      <c r="H114" s="35">
        <v>59</v>
      </c>
      <c r="I114" s="35">
        <v>30</v>
      </c>
      <c r="J114" s="36">
        <v>21</v>
      </c>
      <c r="K114" s="36">
        <v>28</v>
      </c>
      <c r="L114" s="37">
        <v>28</v>
      </c>
      <c r="M114" s="37">
        <v>29</v>
      </c>
      <c r="N114" s="38">
        <v>27</v>
      </c>
      <c r="O114" s="38">
        <v>20</v>
      </c>
      <c r="P114" s="39"/>
      <c r="Q114" s="39"/>
      <c r="R114" s="40"/>
      <c r="S114" s="40"/>
      <c r="T114" s="41"/>
      <c r="U114" s="41"/>
      <c r="V114" s="38"/>
      <c r="W114" s="38"/>
      <c r="X114" s="42"/>
      <c r="Y114" s="42"/>
      <c r="Z114" s="43"/>
      <c r="AA114" s="68"/>
    </row>
    <row r="115" spans="1:30" x14ac:dyDescent="0.35">
      <c r="B115" s="65"/>
      <c r="C115" s="69"/>
      <c r="D115" s="45"/>
      <c r="E115" s="45">
        <f t="shared" ref="E115" si="44">D114+E114</f>
        <v>63</v>
      </c>
      <c r="F115" s="46"/>
      <c r="G115" s="46">
        <f t="shared" ref="G115" si="45">F114+G114</f>
        <v>62</v>
      </c>
      <c r="H115" s="47"/>
      <c r="I115" s="47">
        <f t="shared" ref="I115" si="46">H114+I114</f>
        <v>89</v>
      </c>
      <c r="J115" s="48"/>
      <c r="K115" s="48">
        <f t="shared" ref="K115" si="47">J114+K114</f>
        <v>49</v>
      </c>
      <c r="L115" s="49"/>
      <c r="M115" s="49">
        <f t="shared" ref="M115" si="48">L114+M114</f>
        <v>57</v>
      </c>
      <c r="N115" s="50"/>
      <c r="O115" s="50">
        <f t="shared" ref="O115" si="49">N114+O114</f>
        <v>47</v>
      </c>
      <c r="P115" s="51"/>
      <c r="Q115" s="51">
        <f t="shared" ref="Q115" si="50">P114+Q114</f>
        <v>0</v>
      </c>
      <c r="R115" s="52"/>
      <c r="S115" s="52">
        <f t="shared" ref="S115" si="51">R114+S114</f>
        <v>0</v>
      </c>
      <c r="T115" s="53"/>
      <c r="U115" s="53">
        <f t="shared" ref="U115" si="52">T114+U114</f>
        <v>0</v>
      </c>
      <c r="V115" s="50"/>
      <c r="W115" s="50">
        <f t="shared" ref="W115" si="53">V114+W114</f>
        <v>0</v>
      </c>
      <c r="X115" s="54"/>
      <c r="Y115" s="54">
        <f t="shared" ref="Y115" si="54">X114+Y114</f>
        <v>0</v>
      </c>
      <c r="Z115" s="8">
        <f>SUMPRODUCT(LARGE(D115:Y115,{1,2,3,4,5}))</f>
        <v>320</v>
      </c>
      <c r="AA115" s="68" t="s">
        <v>21</v>
      </c>
    </row>
    <row r="116" spans="1:30" x14ac:dyDescent="0.35">
      <c r="B116" s="65" t="s">
        <v>62</v>
      </c>
      <c r="C116" s="69">
        <v>166</v>
      </c>
      <c r="D116" s="33">
        <v>50</v>
      </c>
      <c r="E116" s="33">
        <v>18</v>
      </c>
      <c r="F116" s="34">
        <v>51</v>
      </c>
      <c r="G116" s="34">
        <v>20</v>
      </c>
      <c r="H116" s="35">
        <v>64</v>
      </c>
      <c r="I116" s="35">
        <v>30</v>
      </c>
      <c r="J116" s="36">
        <v>30</v>
      </c>
      <c r="K116" s="36">
        <v>29</v>
      </c>
      <c r="L116" s="37">
        <v>24</v>
      </c>
      <c r="M116" s="37">
        <v>29</v>
      </c>
      <c r="N116" s="38">
        <v>26</v>
      </c>
      <c r="O116" s="38">
        <v>20</v>
      </c>
      <c r="P116" s="39"/>
      <c r="Q116" s="39"/>
      <c r="R116" s="40"/>
      <c r="S116" s="40"/>
      <c r="T116" s="41"/>
      <c r="U116" s="41"/>
      <c r="V116" s="38"/>
      <c r="W116" s="38"/>
      <c r="X116" s="42"/>
      <c r="Y116" s="42"/>
      <c r="Z116" s="43"/>
      <c r="AA116" s="68"/>
    </row>
    <row r="117" spans="1:30" x14ac:dyDescent="0.35">
      <c r="B117" s="65"/>
      <c r="C117" s="67"/>
      <c r="D117" s="45"/>
      <c r="E117" s="45">
        <f t="shared" ref="E117" si="55">D116+E116</f>
        <v>68</v>
      </c>
      <c r="F117" s="46"/>
      <c r="G117" s="46">
        <f t="shared" ref="G117" si="56">F116+G116</f>
        <v>71</v>
      </c>
      <c r="H117" s="47"/>
      <c r="I117" s="47">
        <f t="shared" ref="I117" si="57">H116+I116</f>
        <v>94</v>
      </c>
      <c r="J117" s="48"/>
      <c r="K117" s="48">
        <f t="shared" ref="K117" si="58">J116+K116</f>
        <v>59</v>
      </c>
      <c r="L117" s="49"/>
      <c r="M117" s="49">
        <f t="shared" ref="M117" si="59">L116+M116</f>
        <v>53</v>
      </c>
      <c r="N117" s="50"/>
      <c r="O117" s="50">
        <f t="shared" ref="O117" si="60">N116+O116</f>
        <v>46</v>
      </c>
      <c r="P117" s="51"/>
      <c r="Q117" s="51">
        <f t="shared" ref="Q117" si="61">P116+Q116</f>
        <v>0</v>
      </c>
      <c r="R117" s="52"/>
      <c r="S117" s="52">
        <f t="shared" ref="S117" si="62">R116+S116</f>
        <v>0</v>
      </c>
      <c r="T117" s="53"/>
      <c r="U117" s="53">
        <f t="shared" ref="U117" si="63">T116+U116</f>
        <v>0</v>
      </c>
      <c r="V117" s="50"/>
      <c r="W117" s="50">
        <f t="shared" ref="W117" si="64">V116+W116</f>
        <v>0</v>
      </c>
      <c r="X117" s="54"/>
      <c r="Y117" s="54">
        <f t="shared" ref="Y117" si="65">X116+Y116</f>
        <v>0</v>
      </c>
      <c r="Z117" s="8">
        <f>SUMPRODUCT(LARGE(D117:Y117,{1,2,3,4,5}))</f>
        <v>345</v>
      </c>
      <c r="AA117" s="68" t="s">
        <v>21</v>
      </c>
    </row>
    <row r="118" spans="1:30" x14ac:dyDescent="0.35">
      <c r="B118" s="65" t="s">
        <v>63</v>
      </c>
      <c r="C118" s="69">
        <v>167</v>
      </c>
      <c r="D118" s="33">
        <v>56</v>
      </c>
      <c r="E118" s="33">
        <v>20</v>
      </c>
      <c r="F118" s="34">
        <v>54</v>
      </c>
      <c r="G118" s="34">
        <v>20</v>
      </c>
      <c r="H118" s="35">
        <v>62</v>
      </c>
      <c r="I118" s="35">
        <v>30</v>
      </c>
      <c r="J118" s="36">
        <v>36</v>
      </c>
      <c r="K118" s="36">
        <v>30</v>
      </c>
      <c r="L118" s="37">
        <v>32</v>
      </c>
      <c r="M118" s="37">
        <v>30</v>
      </c>
      <c r="N118" s="38">
        <v>35</v>
      </c>
      <c r="O118" s="38">
        <v>20</v>
      </c>
      <c r="P118" s="39"/>
      <c r="Q118" s="39"/>
      <c r="R118" s="40"/>
      <c r="S118" s="40"/>
      <c r="T118" s="41"/>
      <c r="U118" s="41"/>
      <c r="V118" s="38"/>
      <c r="W118" s="38"/>
      <c r="X118" s="42"/>
      <c r="Y118" s="42"/>
      <c r="Z118" s="43"/>
      <c r="AA118" s="68"/>
    </row>
    <row r="119" spans="1:30" x14ac:dyDescent="0.35">
      <c r="B119" s="65"/>
      <c r="C119" s="69"/>
      <c r="D119" s="45"/>
      <c r="E119" s="45">
        <f t="shared" ref="E119" si="66">D118+E118</f>
        <v>76</v>
      </c>
      <c r="F119" s="46"/>
      <c r="G119" s="46">
        <f t="shared" ref="G119" si="67">F118+G118</f>
        <v>74</v>
      </c>
      <c r="H119" s="47"/>
      <c r="I119" s="47">
        <f t="shared" ref="I119" si="68">H118+I118</f>
        <v>92</v>
      </c>
      <c r="J119" s="48"/>
      <c r="K119" s="48">
        <f t="shared" ref="K119" si="69">J118+K118</f>
        <v>66</v>
      </c>
      <c r="L119" s="49"/>
      <c r="M119" s="49">
        <f t="shared" ref="M119" si="70">L118+M118</f>
        <v>62</v>
      </c>
      <c r="N119" s="50"/>
      <c r="O119" s="50">
        <f t="shared" ref="O119" si="71">N118+O118</f>
        <v>55</v>
      </c>
      <c r="P119" s="51"/>
      <c r="Q119" s="51">
        <f t="shared" ref="Q119" si="72">P118+Q118</f>
        <v>0</v>
      </c>
      <c r="R119" s="52"/>
      <c r="S119" s="52">
        <f t="shared" ref="S119" si="73">R118+S118</f>
        <v>0</v>
      </c>
      <c r="T119" s="53"/>
      <c r="U119" s="53">
        <f t="shared" ref="U119" si="74">T118+U118</f>
        <v>0</v>
      </c>
      <c r="V119" s="50"/>
      <c r="W119" s="50">
        <f t="shared" ref="W119" si="75">V118+W118</f>
        <v>0</v>
      </c>
      <c r="X119" s="54"/>
      <c r="Y119" s="54">
        <f t="shared" ref="Y119" si="76">X118+Y118</f>
        <v>0</v>
      </c>
      <c r="Z119" s="8">
        <f>SUMPRODUCT(LARGE(D119:Y119,{1,2,3,4,5}))</f>
        <v>370</v>
      </c>
      <c r="AA119" s="68" t="s">
        <v>21</v>
      </c>
    </row>
    <row r="120" spans="1:30" x14ac:dyDescent="0.35">
      <c r="B120" s="65" t="s">
        <v>64</v>
      </c>
      <c r="C120" s="69">
        <v>168</v>
      </c>
      <c r="D120" s="33">
        <v>51</v>
      </c>
      <c r="E120" s="33">
        <v>20</v>
      </c>
      <c r="F120" s="34">
        <v>46</v>
      </c>
      <c r="G120" s="34">
        <v>20</v>
      </c>
      <c r="H120" s="35">
        <v>60</v>
      </c>
      <c r="I120" s="35">
        <v>30</v>
      </c>
      <c r="J120" s="36">
        <v>33</v>
      </c>
      <c r="K120" s="36">
        <v>28</v>
      </c>
      <c r="L120" s="37">
        <v>31</v>
      </c>
      <c r="M120" s="37">
        <v>29</v>
      </c>
      <c r="N120" s="38">
        <v>44</v>
      </c>
      <c r="O120" s="38">
        <v>20</v>
      </c>
      <c r="P120" s="39"/>
      <c r="Q120" s="39"/>
      <c r="R120" s="40"/>
      <c r="S120" s="40"/>
      <c r="T120" s="41"/>
      <c r="U120" s="41"/>
      <c r="V120" s="38"/>
      <c r="W120" s="38"/>
      <c r="X120" s="42"/>
      <c r="Y120" s="42"/>
      <c r="Z120" s="43"/>
      <c r="AA120" s="68"/>
    </row>
    <row r="121" spans="1:30" x14ac:dyDescent="0.35">
      <c r="B121" s="65"/>
      <c r="C121" s="67"/>
      <c r="D121" s="45"/>
      <c r="E121" s="45">
        <f t="shared" ref="E121" si="77">D120+E120</f>
        <v>71</v>
      </c>
      <c r="F121" s="46"/>
      <c r="G121" s="46">
        <f t="shared" ref="G121" si="78">F120+G120</f>
        <v>66</v>
      </c>
      <c r="H121" s="47"/>
      <c r="I121" s="47">
        <f t="shared" ref="I121" si="79">H120+I120</f>
        <v>90</v>
      </c>
      <c r="J121" s="48"/>
      <c r="K121" s="48">
        <f t="shared" ref="K121" si="80">J120+K120</f>
        <v>61</v>
      </c>
      <c r="L121" s="49"/>
      <c r="M121" s="49">
        <f t="shared" ref="M121" si="81">L120+M120</f>
        <v>60</v>
      </c>
      <c r="N121" s="50"/>
      <c r="O121" s="50">
        <f t="shared" ref="O121" si="82">N120+O120</f>
        <v>64</v>
      </c>
      <c r="P121" s="51"/>
      <c r="Q121" s="51">
        <f t="shared" ref="Q121" si="83">P120+Q120</f>
        <v>0</v>
      </c>
      <c r="R121" s="52"/>
      <c r="S121" s="52">
        <f t="shared" ref="S121" si="84">R120+S120</f>
        <v>0</v>
      </c>
      <c r="T121" s="53"/>
      <c r="U121" s="53">
        <f t="shared" ref="U121" si="85">T120+U120</f>
        <v>0</v>
      </c>
      <c r="V121" s="50"/>
      <c r="W121" s="50">
        <f t="shared" ref="W121" si="86">V120+W120</f>
        <v>0</v>
      </c>
      <c r="X121" s="54"/>
      <c r="Y121" s="54">
        <f t="shared" ref="Y121" si="87">X120+Y120</f>
        <v>0</v>
      </c>
      <c r="Z121" s="8">
        <f>SUMPRODUCT(LARGE(D121:Y121,{1,2,3,4,5}))</f>
        <v>352</v>
      </c>
      <c r="AA121" s="68" t="s">
        <v>21</v>
      </c>
    </row>
    <row r="122" spans="1:30" x14ac:dyDescent="0.35">
      <c r="B122" s="65" t="s">
        <v>65</v>
      </c>
      <c r="C122" s="69">
        <v>169</v>
      </c>
      <c r="D122" s="33">
        <v>45</v>
      </c>
      <c r="E122" s="33">
        <v>18</v>
      </c>
      <c r="F122" s="34">
        <v>40</v>
      </c>
      <c r="G122" s="34">
        <v>20</v>
      </c>
      <c r="H122" s="35">
        <v>57</v>
      </c>
      <c r="I122" s="35">
        <v>30</v>
      </c>
      <c r="J122" s="36">
        <v>25</v>
      </c>
      <c r="K122" s="36">
        <v>28</v>
      </c>
      <c r="L122" s="37">
        <v>26</v>
      </c>
      <c r="M122" s="37">
        <v>28</v>
      </c>
      <c r="N122" s="38">
        <v>10</v>
      </c>
      <c r="O122" s="38">
        <v>20</v>
      </c>
      <c r="P122" s="39"/>
      <c r="Q122" s="39"/>
      <c r="R122" s="40"/>
      <c r="S122" s="40"/>
      <c r="T122" s="41"/>
      <c r="U122" s="41"/>
      <c r="V122" s="38"/>
      <c r="W122" s="38"/>
      <c r="X122" s="42"/>
      <c r="Y122" s="42"/>
      <c r="Z122" s="43"/>
      <c r="AA122" s="68"/>
    </row>
    <row r="123" spans="1:30" x14ac:dyDescent="0.35">
      <c r="B123" s="65"/>
      <c r="C123" s="69"/>
      <c r="D123" s="45"/>
      <c r="E123" s="45">
        <f t="shared" ref="E123" si="88">D122+E122</f>
        <v>63</v>
      </c>
      <c r="F123" s="46"/>
      <c r="G123" s="46">
        <f t="shared" ref="G123" si="89">F122+G122</f>
        <v>60</v>
      </c>
      <c r="H123" s="47"/>
      <c r="I123" s="47">
        <f t="shared" ref="I123" si="90">H122+I122</f>
        <v>87</v>
      </c>
      <c r="J123" s="48"/>
      <c r="K123" s="48">
        <f t="shared" ref="K123" si="91">J122+K122</f>
        <v>53</v>
      </c>
      <c r="L123" s="49"/>
      <c r="M123" s="49">
        <f t="shared" ref="M123" si="92">L122+M122</f>
        <v>54</v>
      </c>
      <c r="N123" s="50"/>
      <c r="O123" s="50">
        <f t="shared" ref="O123" si="93">N122+O122</f>
        <v>30</v>
      </c>
      <c r="P123" s="51"/>
      <c r="Q123" s="51">
        <f t="shared" ref="Q123" si="94">P122+Q122</f>
        <v>0</v>
      </c>
      <c r="R123" s="52"/>
      <c r="S123" s="52">
        <f t="shared" ref="S123" si="95">R122+S122</f>
        <v>0</v>
      </c>
      <c r="T123" s="53"/>
      <c r="U123" s="53">
        <f t="shared" ref="U123" si="96">T122+U122</f>
        <v>0</v>
      </c>
      <c r="V123" s="50"/>
      <c r="W123" s="50">
        <f t="shared" ref="W123" si="97">V122+W122</f>
        <v>0</v>
      </c>
      <c r="X123" s="54"/>
      <c r="Y123" s="54">
        <f t="shared" ref="Y123" si="98">X122+Y122</f>
        <v>0</v>
      </c>
      <c r="Z123" s="8">
        <f>SUMPRODUCT(LARGE(D123:Y123,{1,2,3,4,5}))</f>
        <v>317</v>
      </c>
      <c r="AA123" s="68" t="s">
        <v>21</v>
      </c>
    </row>
    <row r="124" spans="1:30" x14ac:dyDescent="0.35">
      <c r="B124" s="65" t="s">
        <v>66</v>
      </c>
      <c r="C124" s="69">
        <v>170</v>
      </c>
      <c r="D124" s="33">
        <v>51</v>
      </c>
      <c r="E124" s="33">
        <v>20</v>
      </c>
      <c r="F124" s="34">
        <v>45</v>
      </c>
      <c r="G124" s="34">
        <v>20</v>
      </c>
      <c r="H124" s="35">
        <v>59</v>
      </c>
      <c r="I124" s="35">
        <v>25</v>
      </c>
      <c r="J124" s="36">
        <v>30</v>
      </c>
      <c r="K124" s="36">
        <v>28</v>
      </c>
      <c r="L124" s="37">
        <v>32</v>
      </c>
      <c r="M124" s="37">
        <v>29</v>
      </c>
      <c r="N124" s="38">
        <v>35</v>
      </c>
      <c r="O124" s="38">
        <v>20</v>
      </c>
      <c r="P124" s="39"/>
      <c r="Q124" s="39"/>
      <c r="R124" s="40"/>
      <c r="S124" s="40"/>
      <c r="T124" s="41"/>
      <c r="U124" s="41"/>
      <c r="V124" s="38"/>
      <c r="W124" s="38"/>
      <c r="X124" s="42"/>
      <c r="Y124" s="42"/>
      <c r="Z124" s="43"/>
      <c r="AA124" s="68"/>
    </row>
    <row r="125" spans="1:30" x14ac:dyDescent="0.35">
      <c r="B125" s="65"/>
      <c r="C125" s="70"/>
      <c r="D125" s="45"/>
      <c r="E125" s="45">
        <f t="shared" ref="E125" si="99">D124+E124</f>
        <v>71</v>
      </c>
      <c r="F125" s="46"/>
      <c r="G125" s="46">
        <f t="shared" ref="G125" si="100">F124+G124</f>
        <v>65</v>
      </c>
      <c r="H125" s="47"/>
      <c r="I125" s="47">
        <f t="shared" ref="I125" si="101">H124+I124</f>
        <v>84</v>
      </c>
      <c r="J125" s="48"/>
      <c r="K125" s="48">
        <f t="shared" ref="K125" si="102">J124+K124</f>
        <v>58</v>
      </c>
      <c r="L125" s="49"/>
      <c r="M125" s="49">
        <f t="shared" ref="M125" si="103">L124+M124</f>
        <v>61</v>
      </c>
      <c r="N125" s="50"/>
      <c r="O125" s="50">
        <f t="shared" ref="O125" si="104">N124+O124</f>
        <v>55</v>
      </c>
      <c r="P125" s="51"/>
      <c r="Q125" s="51">
        <f t="shared" ref="Q125" si="105">P124+Q124</f>
        <v>0</v>
      </c>
      <c r="R125" s="52"/>
      <c r="S125" s="52">
        <f t="shared" ref="S125" si="106">R124+S124</f>
        <v>0</v>
      </c>
      <c r="T125" s="53"/>
      <c r="U125" s="53">
        <f t="shared" ref="U125" si="107">T124+U124</f>
        <v>0</v>
      </c>
      <c r="V125" s="50"/>
      <c r="W125" s="50">
        <f t="shared" ref="W125" si="108">V124+W124</f>
        <v>0</v>
      </c>
      <c r="X125" s="54"/>
      <c r="Y125" s="54">
        <f t="shared" ref="Y125" si="109">X124+Y124</f>
        <v>0</v>
      </c>
      <c r="Z125" s="8">
        <f>SUMPRODUCT(LARGE(D125:Y125,{1,2,3,4,5}))</f>
        <v>339</v>
      </c>
      <c r="AA125" s="68" t="s">
        <v>21</v>
      </c>
    </row>
    <row r="126" spans="1:30" x14ac:dyDescent="0.35">
      <c r="B126" s="65" t="s">
        <v>67</v>
      </c>
      <c r="C126" s="66">
        <v>4211185171</v>
      </c>
      <c r="D126" s="33">
        <v>39</v>
      </c>
      <c r="E126" s="33">
        <v>18</v>
      </c>
      <c r="F126" s="34">
        <v>25</v>
      </c>
      <c r="G126" s="34">
        <v>20</v>
      </c>
      <c r="H126" s="35">
        <v>62</v>
      </c>
      <c r="I126" s="35">
        <v>30</v>
      </c>
      <c r="J126" s="36">
        <v>25</v>
      </c>
      <c r="K126" s="36">
        <v>28</v>
      </c>
      <c r="L126" s="37">
        <v>31</v>
      </c>
      <c r="M126" s="37">
        <v>28</v>
      </c>
      <c r="N126" s="38">
        <v>22</v>
      </c>
      <c r="O126" s="38">
        <v>20</v>
      </c>
      <c r="P126" s="39"/>
      <c r="Q126" s="39"/>
      <c r="R126" s="40"/>
      <c r="S126" s="40"/>
      <c r="T126" s="41"/>
      <c r="U126" s="41"/>
      <c r="V126" s="38"/>
      <c r="W126" s="38"/>
      <c r="X126" s="42"/>
      <c r="Y126" s="42"/>
      <c r="Z126" s="43"/>
    </row>
    <row r="127" spans="1:30" x14ac:dyDescent="0.35">
      <c r="B127" s="65"/>
      <c r="C127" s="67"/>
      <c r="D127" s="45"/>
      <c r="E127" s="45">
        <f>D126+E126</f>
        <v>57</v>
      </c>
      <c r="F127" s="46"/>
      <c r="G127" s="46">
        <f>F126+G126</f>
        <v>45</v>
      </c>
      <c r="H127" s="47"/>
      <c r="I127" s="47">
        <f>H126+I126</f>
        <v>92</v>
      </c>
      <c r="J127" s="48"/>
      <c r="K127" s="48">
        <f>J126+K126</f>
        <v>53</v>
      </c>
      <c r="L127" s="49"/>
      <c r="M127" s="49">
        <f>L126+M126</f>
        <v>59</v>
      </c>
      <c r="N127" s="50"/>
      <c r="O127" s="50">
        <f>N126+O126</f>
        <v>42</v>
      </c>
      <c r="P127" s="51"/>
      <c r="Q127" s="51">
        <f>P126+Q126</f>
        <v>0</v>
      </c>
      <c r="R127" s="52"/>
      <c r="S127" s="52">
        <f>R126+S126</f>
        <v>0</v>
      </c>
      <c r="T127" s="53"/>
      <c r="U127" s="53">
        <f>T126+U126</f>
        <v>0</v>
      </c>
      <c r="V127" s="50"/>
      <c r="W127" s="50">
        <f>V126+W126</f>
        <v>0</v>
      </c>
      <c r="X127" s="54"/>
      <c r="Y127" s="54">
        <f>X126+Y126</f>
        <v>0</v>
      </c>
      <c r="Z127" s="8">
        <f>SUMPRODUCT(LARGE(D127:Y127,{1,2,3,4,5}))</f>
        <v>306</v>
      </c>
      <c r="AA127" s="68" t="s">
        <v>21</v>
      </c>
    </row>
    <row r="128" spans="1:30" x14ac:dyDescent="0.35">
      <c r="B128" s="65" t="s">
        <v>68</v>
      </c>
      <c r="C128" s="69">
        <v>172</v>
      </c>
      <c r="D128" s="33">
        <v>44</v>
      </c>
      <c r="E128" s="33">
        <v>18</v>
      </c>
      <c r="F128" s="34">
        <v>44</v>
      </c>
      <c r="G128" s="34">
        <v>20</v>
      </c>
      <c r="H128" s="35"/>
      <c r="I128" s="35"/>
      <c r="J128" s="36">
        <v>30</v>
      </c>
      <c r="K128" s="36">
        <v>28</v>
      </c>
      <c r="L128" s="37">
        <v>30</v>
      </c>
      <c r="M128" s="37">
        <v>27</v>
      </c>
      <c r="N128" s="38">
        <v>45</v>
      </c>
      <c r="O128" s="38">
        <v>45</v>
      </c>
      <c r="P128" s="39"/>
      <c r="Q128" s="39"/>
      <c r="R128" s="40"/>
      <c r="S128" s="40"/>
      <c r="T128" s="41">
        <v>24</v>
      </c>
      <c r="U128" s="41">
        <v>30</v>
      </c>
      <c r="V128" s="38"/>
      <c r="W128" s="38"/>
      <c r="X128" s="42"/>
      <c r="Y128" s="42"/>
      <c r="Z128" s="43"/>
      <c r="AA128" s="68"/>
    </row>
    <row r="129" spans="1:27" s="1" customFormat="1" ht="21" x14ac:dyDescent="0.35">
      <c r="B129" s="65"/>
      <c r="C129" s="69"/>
      <c r="D129" s="45"/>
      <c r="E129" s="45">
        <f t="shared" ref="E129" si="110">D128+E128</f>
        <v>62</v>
      </c>
      <c r="F129" s="46"/>
      <c r="G129" s="46">
        <f t="shared" ref="G129" si="111">F128+G128</f>
        <v>64</v>
      </c>
      <c r="H129" s="47"/>
      <c r="I129" s="47">
        <f t="shared" ref="I129" si="112">H128+I128</f>
        <v>0</v>
      </c>
      <c r="J129" s="48"/>
      <c r="K129" s="48">
        <f t="shared" ref="K129" si="113">J128+K128</f>
        <v>58</v>
      </c>
      <c r="L129" s="49"/>
      <c r="M129" s="49">
        <f t="shared" ref="M129" si="114">L128+M128</f>
        <v>57</v>
      </c>
      <c r="N129" s="50"/>
      <c r="O129" s="50">
        <f t="shared" ref="O129" si="115">N128+O128</f>
        <v>90</v>
      </c>
      <c r="P129" s="51"/>
      <c r="Q129" s="51">
        <f t="shared" ref="Q129" si="116">P128+Q128</f>
        <v>0</v>
      </c>
      <c r="R129" s="52"/>
      <c r="S129" s="52">
        <f t="shared" ref="S129" si="117">R128+S128</f>
        <v>0</v>
      </c>
      <c r="T129" s="53"/>
      <c r="U129" s="53">
        <f>T128+U128</f>
        <v>54</v>
      </c>
      <c r="V129" s="50"/>
      <c r="W129" s="50">
        <f t="shared" ref="W129" si="118">V128+W128</f>
        <v>0</v>
      </c>
      <c r="X129" s="54"/>
      <c r="Y129" s="54">
        <f t="shared" ref="Y129" si="119">X128+Y128</f>
        <v>0</v>
      </c>
      <c r="Z129" s="8">
        <f>SUMPRODUCT(LARGE(D129:Y129,{1,2,3,4,5}))</f>
        <v>331</v>
      </c>
      <c r="AA129" s="68" t="s">
        <v>21</v>
      </c>
    </row>
    <row r="130" spans="1:27" s="1" customFormat="1" ht="21" x14ac:dyDescent="0.35">
      <c r="B130" s="65" t="s">
        <v>69</v>
      </c>
      <c r="C130" s="69">
        <v>174</v>
      </c>
      <c r="D130" s="33">
        <v>50</v>
      </c>
      <c r="E130" s="34">
        <v>18</v>
      </c>
      <c r="F130" s="34">
        <v>46</v>
      </c>
      <c r="G130" s="35">
        <v>20</v>
      </c>
      <c r="H130" s="35"/>
      <c r="J130" s="36">
        <v>27</v>
      </c>
      <c r="K130" s="1">
        <v>28</v>
      </c>
      <c r="L130" s="37">
        <v>30</v>
      </c>
      <c r="M130" s="1">
        <v>29</v>
      </c>
      <c r="N130" s="38">
        <v>33</v>
      </c>
      <c r="O130" s="39">
        <v>20</v>
      </c>
      <c r="P130" s="39"/>
      <c r="Q130" s="40"/>
      <c r="R130" s="40"/>
      <c r="T130" s="41">
        <v>26</v>
      </c>
      <c r="U130" s="38">
        <v>30</v>
      </c>
      <c r="V130" s="38"/>
      <c r="W130" s="42"/>
      <c r="X130" s="42"/>
      <c r="Y130" s="43"/>
      <c r="Z130" s="71"/>
      <c r="AA130" s="2"/>
    </row>
    <row r="131" spans="1:27" s="1" customFormat="1" ht="21" x14ac:dyDescent="0.35">
      <c r="B131" s="65"/>
      <c r="C131" s="69"/>
      <c r="D131" s="45"/>
      <c r="E131" s="45">
        <f t="shared" ref="E131" si="120">D130+E130</f>
        <v>68</v>
      </c>
      <c r="F131" s="46"/>
      <c r="G131" s="46">
        <f t="shared" ref="G131" si="121">F130+G130</f>
        <v>66</v>
      </c>
      <c r="H131" s="47"/>
      <c r="I131" s="47">
        <f t="shared" ref="I131" si="122">H130+I130</f>
        <v>0</v>
      </c>
      <c r="J131" s="48"/>
      <c r="K131" s="48">
        <f t="shared" ref="K131" si="123">J130+K130</f>
        <v>55</v>
      </c>
      <c r="L131" s="49"/>
      <c r="M131" s="49">
        <f t="shared" ref="M131" si="124">L130+M130</f>
        <v>59</v>
      </c>
      <c r="N131" s="50"/>
      <c r="O131" s="50">
        <f t="shared" ref="O131" si="125">N130+O130</f>
        <v>53</v>
      </c>
      <c r="P131" s="51"/>
      <c r="Q131" s="51">
        <f t="shared" ref="Q131" si="126">P130+Q130</f>
        <v>0</v>
      </c>
      <c r="R131" s="52"/>
      <c r="S131" s="52">
        <f t="shared" ref="S131" si="127">R130+S130</f>
        <v>0</v>
      </c>
      <c r="T131" s="53"/>
      <c r="U131" s="53">
        <f>T130+U130</f>
        <v>56</v>
      </c>
      <c r="V131" s="50"/>
      <c r="W131" s="50">
        <f t="shared" ref="W131" si="128">V130+W130</f>
        <v>0</v>
      </c>
      <c r="X131" s="54"/>
      <c r="Y131" s="54">
        <f t="shared" ref="Y131" si="129">X130+Y130</f>
        <v>0</v>
      </c>
      <c r="Z131" s="8">
        <f>SUMPRODUCT(LARGE(D131:Y131,{1,2,3,4,5}))</f>
        <v>304</v>
      </c>
      <c r="AA131" s="68" t="s">
        <v>21</v>
      </c>
    </row>
    <row r="132" spans="1:27" s="1" customFormat="1" ht="21" x14ac:dyDescent="0.35">
      <c r="B132" s="65" t="s">
        <v>70</v>
      </c>
      <c r="C132" s="72">
        <v>4211275527</v>
      </c>
      <c r="D132" s="33">
        <v>25</v>
      </c>
      <c r="E132" s="33">
        <v>20</v>
      </c>
      <c r="F132" s="34">
        <v>25</v>
      </c>
      <c r="G132" s="34">
        <v>20</v>
      </c>
      <c r="H132" s="35"/>
      <c r="I132" s="35"/>
      <c r="J132" s="36"/>
      <c r="K132" s="36"/>
      <c r="L132" s="37"/>
      <c r="M132" s="37"/>
      <c r="N132" s="38">
        <v>7</v>
      </c>
      <c r="O132" s="38">
        <v>20</v>
      </c>
      <c r="P132" s="39"/>
      <c r="Q132" s="39"/>
      <c r="R132" s="40">
        <v>0</v>
      </c>
      <c r="S132" s="40">
        <v>0</v>
      </c>
      <c r="T132" s="41">
        <v>26</v>
      </c>
      <c r="U132" s="41">
        <v>30</v>
      </c>
      <c r="V132" s="38"/>
      <c r="W132" s="38"/>
      <c r="X132" s="42">
        <v>27</v>
      </c>
      <c r="Y132" s="42">
        <v>30</v>
      </c>
      <c r="Z132" s="43"/>
      <c r="AA132" s="68"/>
    </row>
    <row r="133" spans="1:27" s="1" customFormat="1" ht="21" x14ac:dyDescent="0.35">
      <c r="B133" s="65"/>
      <c r="C133" s="69"/>
      <c r="D133" s="45"/>
      <c r="E133" s="45">
        <f t="shared" ref="E133" si="130">D132+E132</f>
        <v>45</v>
      </c>
      <c r="F133" s="46"/>
      <c r="G133" s="46">
        <f t="shared" ref="G133" si="131">F132+G132</f>
        <v>45</v>
      </c>
      <c r="H133" s="47"/>
      <c r="I133" s="47">
        <f t="shared" ref="I133" si="132">H132+I132</f>
        <v>0</v>
      </c>
      <c r="J133" s="48"/>
      <c r="K133" s="48">
        <f t="shared" ref="K133" si="133">J132+K132</f>
        <v>0</v>
      </c>
      <c r="L133" s="49"/>
      <c r="M133" s="49">
        <f t="shared" ref="M133" si="134">L132+M132</f>
        <v>0</v>
      </c>
      <c r="N133" s="50"/>
      <c r="O133" s="50">
        <f t="shared" ref="O133" si="135">N132+O132</f>
        <v>27</v>
      </c>
      <c r="P133" s="51"/>
      <c r="Q133" s="51">
        <f t="shared" ref="Q133" si="136">P132+Q132</f>
        <v>0</v>
      </c>
      <c r="R133" s="52"/>
      <c r="S133" s="52"/>
      <c r="T133" s="53"/>
      <c r="U133" s="53">
        <f t="shared" ref="U133" si="137">T132+U132</f>
        <v>56</v>
      </c>
      <c r="V133" s="50"/>
      <c r="W133" s="50">
        <f t="shared" ref="W133" si="138">V132+W132</f>
        <v>0</v>
      </c>
      <c r="X133" s="54"/>
      <c r="Y133" s="54">
        <f t="shared" ref="Y133" si="139">X132+Y132</f>
        <v>57</v>
      </c>
      <c r="Z133" s="8">
        <f>SUMPRODUCT(LARGE(D133:Y133,{1,2,3,4,5}))</f>
        <v>230</v>
      </c>
      <c r="AA133" s="68" t="s">
        <v>21</v>
      </c>
    </row>
    <row r="134" spans="1:27" s="1" customFormat="1" ht="21" x14ac:dyDescent="0.35">
      <c r="B134" s="65"/>
      <c r="C134" s="69"/>
      <c r="D134" s="45"/>
      <c r="E134" s="45"/>
      <c r="F134" s="46"/>
      <c r="G134" s="46"/>
      <c r="H134" s="47"/>
      <c r="I134" s="47"/>
      <c r="J134" s="48"/>
      <c r="K134" s="48"/>
      <c r="L134" s="49"/>
      <c r="M134" s="49"/>
      <c r="N134" s="50"/>
      <c r="O134" s="50"/>
      <c r="P134" s="51"/>
      <c r="Q134" s="51"/>
      <c r="R134" s="52"/>
      <c r="S134" s="52"/>
      <c r="T134" s="53"/>
      <c r="U134" s="53"/>
      <c r="V134" s="50"/>
      <c r="W134" s="50"/>
      <c r="X134" s="54"/>
      <c r="Y134" s="54"/>
      <c r="Z134" s="8"/>
      <c r="AA134" s="68"/>
    </row>
    <row r="135" spans="1:27" s="1" customFormat="1" ht="21" x14ac:dyDescent="0.35">
      <c r="B135" s="65"/>
      <c r="C135" s="69"/>
      <c r="D135" s="45"/>
      <c r="E135" s="45"/>
      <c r="F135" s="46"/>
      <c r="G135" s="46"/>
      <c r="H135" s="47"/>
      <c r="I135" s="47"/>
      <c r="J135" s="48"/>
      <c r="K135" s="48"/>
      <c r="L135" s="49"/>
      <c r="M135" s="49"/>
      <c r="N135" s="50"/>
      <c r="O135" s="50"/>
      <c r="P135" s="51"/>
      <c r="Q135" s="51"/>
      <c r="R135" s="52"/>
      <c r="S135" s="52"/>
      <c r="T135" s="53"/>
      <c r="U135" s="53"/>
      <c r="V135" s="50"/>
      <c r="W135" s="50"/>
      <c r="X135" s="54"/>
      <c r="Y135" s="54"/>
      <c r="Z135" s="8"/>
      <c r="AA135" s="68"/>
    </row>
    <row r="136" spans="1:27" s="1" customFormat="1" ht="19.5" x14ac:dyDescent="0.35">
      <c r="A136" s="73" t="s">
        <v>1</v>
      </c>
      <c r="B136" s="5" t="s">
        <v>2</v>
      </c>
      <c r="D136" s="6" t="s">
        <v>3</v>
      </c>
      <c r="E136" s="6"/>
      <c r="F136" s="173" t="s">
        <v>4</v>
      </c>
      <c r="G136" s="173"/>
      <c r="H136" s="174" t="s">
        <v>5</v>
      </c>
      <c r="I136" s="174"/>
      <c r="J136" s="175" t="s">
        <v>6</v>
      </c>
      <c r="K136" s="175"/>
      <c r="L136" s="176" t="s">
        <v>7</v>
      </c>
      <c r="M136" s="176"/>
      <c r="N136" s="180" t="s">
        <v>8</v>
      </c>
      <c r="O136" s="180"/>
      <c r="P136" s="177" t="s">
        <v>9</v>
      </c>
      <c r="Q136" s="177"/>
      <c r="R136" s="7" t="s">
        <v>10</v>
      </c>
      <c r="S136" s="7"/>
      <c r="T136" s="182" t="s">
        <v>11</v>
      </c>
      <c r="U136" s="182"/>
      <c r="V136" s="180" t="s">
        <v>12</v>
      </c>
      <c r="W136" s="180"/>
      <c r="X136" s="181" t="s">
        <v>13</v>
      </c>
      <c r="Y136" s="181"/>
      <c r="Z136" s="8" t="s">
        <v>14</v>
      </c>
      <c r="AA136" s="2"/>
    </row>
    <row r="137" spans="1:27" s="1" customFormat="1" ht="19.5" x14ac:dyDescent="0.35">
      <c r="A137" s="8"/>
      <c r="B137" s="183" t="s">
        <v>71</v>
      </c>
      <c r="C137" s="169" t="s">
        <v>16</v>
      </c>
      <c r="D137" s="74" t="s">
        <v>17</v>
      </c>
      <c r="E137" s="74" t="s">
        <v>18</v>
      </c>
      <c r="F137" s="75" t="s">
        <v>17</v>
      </c>
      <c r="G137" s="75" t="s">
        <v>18</v>
      </c>
      <c r="H137" s="76" t="s">
        <v>17</v>
      </c>
      <c r="I137" s="76" t="s">
        <v>18</v>
      </c>
      <c r="J137" s="77" t="s">
        <v>17</v>
      </c>
      <c r="K137" s="77" t="s">
        <v>18</v>
      </c>
      <c r="L137" s="78" t="s">
        <v>17</v>
      </c>
      <c r="M137" s="78" t="s">
        <v>18</v>
      </c>
      <c r="N137" s="79" t="s">
        <v>17</v>
      </c>
      <c r="O137" s="79" t="s">
        <v>18</v>
      </c>
      <c r="P137" s="80" t="s">
        <v>17</v>
      </c>
      <c r="Q137" s="80" t="s">
        <v>18</v>
      </c>
      <c r="R137" s="81" t="s">
        <v>17</v>
      </c>
      <c r="S137" s="81" t="s">
        <v>18</v>
      </c>
      <c r="T137" s="82" t="s">
        <v>17</v>
      </c>
      <c r="U137" s="82" t="s">
        <v>18</v>
      </c>
      <c r="V137" s="79" t="s">
        <v>17</v>
      </c>
      <c r="W137" s="79" t="s">
        <v>18</v>
      </c>
      <c r="X137" s="58" t="s">
        <v>17</v>
      </c>
      <c r="Y137" s="58" t="s">
        <v>18</v>
      </c>
      <c r="Z137" s="185" t="s">
        <v>19</v>
      </c>
      <c r="AA137" s="2"/>
    </row>
    <row r="138" spans="1:27" s="1" customFormat="1" ht="19.5" x14ac:dyDescent="0.35">
      <c r="A138" s="8"/>
      <c r="B138" s="184"/>
      <c r="C138" s="170"/>
      <c r="D138" s="74">
        <v>80</v>
      </c>
      <c r="E138" s="74">
        <v>20</v>
      </c>
      <c r="F138" s="75">
        <v>80</v>
      </c>
      <c r="G138" s="75">
        <v>20</v>
      </c>
      <c r="H138" s="76">
        <v>70</v>
      </c>
      <c r="I138" s="76">
        <v>30</v>
      </c>
      <c r="J138" s="77">
        <v>70</v>
      </c>
      <c r="K138" s="77">
        <v>30</v>
      </c>
      <c r="L138" s="78">
        <v>70</v>
      </c>
      <c r="M138" s="78">
        <v>30</v>
      </c>
      <c r="N138" s="79">
        <v>80</v>
      </c>
      <c r="O138" s="79">
        <v>20</v>
      </c>
      <c r="P138" s="80">
        <v>70</v>
      </c>
      <c r="Q138" s="80">
        <v>30</v>
      </c>
      <c r="R138" s="81">
        <v>80</v>
      </c>
      <c r="S138" s="81">
        <v>20</v>
      </c>
      <c r="T138" s="82">
        <v>70</v>
      </c>
      <c r="U138" s="82">
        <v>30</v>
      </c>
      <c r="V138" s="79">
        <v>70</v>
      </c>
      <c r="W138" s="79">
        <v>30</v>
      </c>
      <c r="X138" s="58">
        <v>70</v>
      </c>
      <c r="Y138" s="58">
        <v>30</v>
      </c>
      <c r="Z138" s="186"/>
      <c r="AA138" s="2"/>
    </row>
    <row r="139" spans="1:27" s="1" customFormat="1" ht="19.5" x14ac:dyDescent="0.35">
      <c r="A139" s="8"/>
      <c r="B139" s="83" t="s">
        <v>72</v>
      </c>
      <c r="C139" s="84">
        <v>4212303057</v>
      </c>
      <c r="D139" s="74">
        <v>62</v>
      </c>
      <c r="E139" s="74">
        <v>20</v>
      </c>
      <c r="F139" s="75">
        <v>51</v>
      </c>
      <c r="G139" s="75">
        <v>20</v>
      </c>
      <c r="H139" s="76">
        <v>61</v>
      </c>
      <c r="I139" s="76">
        <v>30</v>
      </c>
      <c r="J139" s="77">
        <v>28</v>
      </c>
      <c r="K139" s="77">
        <v>29</v>
      </c>
      <c r="L139" s="78"/>
      <c r="M139" s="78"/>
      <c r="N139" s="79"/>
      <c r="O139" s="79"/>
      <c r="P139" s="80">
        <v>47</v>
      </c>
      <c r="Q139" s="80">
        <v>24</v>
      </c>
      <c r="R139" s="81"/>
      <c r="S139" s="81"/>
      <c r="T139" s="82"/>
      <c r="U139" s="82"/>
      <c r="V139" s="79"/>
      <c r="W139" s="79"/>
      <c r="X139" s="58">
        <v>49</v>
      </c>
      <c r="Y139" s="58">
        <v>30</v>
      </c>
      <c r="Z139" s="85"/>
      <c r="AA139" s="2"/>
    </row>
    <row r="140" spans="1:27" s="1" customFormat="1" ht="30" x14ac:dyDescent="0.35">
      <c r="A140" s="8"/>
      <c r="B140" s="86"/>
      <c r="C140" s="87"/>
      <c r="D140" s="74"/>
      <c r="E140" s="45">
        <f t="shared" ref="E140" si="140">D139+E139</f>
        <v>82</v>
      </c>
      <c r="F140" s="46"/>
      <c r="G140" s="46">
        <f t="shared" ref="G140" si="141">F139+G139</f>
        <v>71</v>
      </c>
      <c r="H140" s="47"/>
      <c r="I140" s="47">
        <f t="shared" ref="I140" si="142">H139+I139</f>
        <v>91</v>
      </c>
      <c r="J140" s="48"/>
      <c r="K140" s="48">
        <f t="shared" ref="K140" si="143">J139+K139</f>
        <v>57</v>
      </c>
      <c r="L140" s="49"/>
      <c r="M140" s="49">
        <f t="shared" ref="M140" si="144">L139+M139</f>
        <v>0</v>
      </c>
      <c r="N140" s="50"/>
      <c r="O140" s="50">
        <f t="shared" ref="O140" si="145">N139+O139</f>
        <v>0</v>
      </c>
      <c r="P140" s="51"/>
      <c r="Q140" s="51">
        <f t="shared" ref="Q140" si="146">P139+Q139</f>
        <v>71</v>
      </c>
      <c r="R140" s="52"/>
      <c r="S140" s="52">
        <f t="shared" ref="S140" si="147">R139+S139</f>
        <v>0</v>
      </c>
      <c r="T140" s="53"/>
      <c r="U140" s="53">
        <f t="shared" ref="U140" si="148">T139+U139</f>
        <v>0</v>
      </c>
      <c r="V140" s="50"/>
      <c r="W140" s="50">
        <f t="shared" ref="W140" si="149">V139+W139</f>
        <v>0</v>
      </c>
      <c r="X140" s="54"/>
      <c r="Y140" s="54">
        <f t="shared" ref="Y140" si="150">X139+Y139</f>
        <v>79</v>
      </c>
      <c r="Z140" s="8">
        <f>SUMPRODUCT(LARGE(D140:Y140,{1,2,3,4,5}))</f>
        <v>394</v>
      </c>
      <c r="AA140" s="68" t="s">
        <v>21</v>
      </c>
    </row>
    <row r="141" spans="1:27" s="1" customFormat="1" ht="21" x14ac:dyDescent="0.35">
      <c r="B141" s="88" t="s">
        <v>73</v>
      </c>
      <c r="C141" s="84">
        <v>4212303058</v>
      </c>
      <c r="D141" s="33">
        <v>58</v>
      </c>
      <c r="E141" s="33">
        <v>20</v>
      </c>
      <c r="F141" s="34">
        <v>61</v>
      </c>
      <c r="G141" s="34">
        <v>20</v>
      </c>
      <c r="H141" s="35">
        <v>61</v>
      </c>
      <c r="I141" s="35">
        <v>30</v>
      </c>
      <c r="J141" s="36">
        <v>30</v>
      </c>
      <c r="K141" s="36">
        <v>30</v>
      </c>
      <c r="L141" s="37"/>
      <c r="M141" s="37"/>
      <c r="N141" s="38"/>
      <c r="O141" s="38"/>
      <c r="P141" s="39">
        <v>56</v>
      </c>
      <c r="Q141" s="39">
        <v>26</v>
      </c>
      <c r="R141" s="40"/>
      <c r="S141" s="40"/>
      <c r="T141" s="41"/>
      <c r="U141" s="41"/>
      <c r="V141" s="38"/>
      <c r="W141" s="38"/>
      <c r="X141" s="42">
        <v>62</v>
      </c>
      <c r="Y141" s="42">
        <v>30</v>
      </c>
      <c r="Z141" s="43"/>
      <c r="AA141" s="68"/>
    </row>
    <row r="142" spans="1:27" s="1" customFormat="1" ht="21" x14ac:dyDescent="0.35">
      <c r="B142" s="65"/>
      <c r="C142" s="69"/>
      <c r="D142" s="45"/>
      <c r="E142" s="45">
        <f t="shared" ref="E142" si="151">D141+E141</f>
        <v>78</v>
      </c>
      <c r="F142" s="46"/>
      <c r="G142" s="46">
        <f t="shared" ref="G142" si="152">F141+G141</f>
        <v>81</v>
      </c>
      <c r="H142" s="47"/>
      <c r="I142" s="47">
        <f t="shared" ref="I142" si="153">H141+I141</f>
        <v>91</v>
      </c>
      <c r="J142" s="48"/>
      <c r="K142" s="48">
        <f t="shared" ref="K142" si="154">J141+K141</f>
        <v>60</v>
      </c>
      <c r="L142" s="49"/>
      <c r="M142" s="49">
        <f t="shared" ref="M142" si="155">L141+M141</f>
        <v>0</v>
      </c>
      <c r="N142" s="50"/>
      <c r="O142" s="50">
        <f t="shared" ref="O142" si="156">N141+O141</f>
        <v>0</v>
      </c>
      <c r="P142" s="51"/>
      <c r="Q142" s="51">
        <f t="shared" ref="Q142" si="157">P141+Q141</f>
        <v>82</v>
      </c>
      <c r="R142" s="52"/>
      <c r="S142" s="52">
        <f t="shared" ref="S142" si="158">R141+S141</f>
        <v>0</v>
      </c>
      <c r="T142" s="53"/>
      <c r="U142" s="53">
        <f t="shared" ref="U142" si="159">T141+U141</f>
        <v>0</v>
      </c>
      <c r="V142" s="50"/>
      <c r="W142" s="50">
        <f t="shared" ref="W142" si="160">V141+W141</f>
        <v>0</v>
      </c>
      <c r="X142" s="54"/>
      <c r="Y142" s="54">
        <f t="shared" ref="Y142" si="161">X141+Y141</f>
        <v>92</v>
      </c>
      <c r="Z142" s="8">
        <f>SUMPRODUCT(LARGE(D142:Y142,{1,2,3,4,5}))</f>
        <v>424</v>
      </c>
      <c r="AA142" s="68" t="s">
        <v>21</v>
      </c>
    </row>
    <row r="143" spans="1:27" s="1" customFormat="1" ht="21" x14ac:dyDescent="0.35">
      <c r="B143" s="88" t="s">
        <v>74</v>
      </c>
      <c r="C143" s="84">
        <v>4212303059</v>
      </c>
      <c r="D143" s="33">
        <v>65</v>
      </c>
      <c r="E143" s="33">
        <v>18</v>
      </c>
      <c r="F143" s="34">
        <v>60</v>
      </c>
      <c r="G143" s="34">
        <v>20</v>
      </c>
      <c r="H143" s="35">
        <v>64</v>
      </c>
      <c r="I143" s="35">
        <v>28</v>
      </c>
      <c r="J143" s="36">
        <v>36</v>
      </c>
      <c r="K143" s="36">
        <v>30</v>
      </c>
      <c r="L143" s="37">
        <v>40</v>
      </c>
      <c r="M143" s="37">
        <v>29</v>
      </c>
      <c r="N143" s="38">
        <v>36</v>
      </c>
      <c r="O143" s="38">
        <v>20</v>
      </c>
      <c r="P143" s="39"/>
      <c r="Q143" s="39"/>
      <c r="R143" s="40"/>
      <c r="S143" s="40"/>
      <c r="T143" s="41"/>
      <c r="U143" s="41"/>
      <c r="V143" s="38"/>
      <c r="W143" s="38"/>
      <c r="X143" s="42"/>
      <c r="Y143" s="42"/>
      <c r="Z143" s="43"/>
      <c r="AA143" s="68"/>
    </row>
    <row r="144" spans="1:27" s="1" customFormat="1" ht="21" x14ac:dyDescent="0.35">
      <c r="B144" s="65"/>
      <c r="C144" s="67"/>
      <c r="D144" s="45"/>
      <c r="E144" s="45">
        <f t="shared" ref="E144" si="162">D143+E143</f>
        <v>83</v>
      </c>
      <c r="F144" s="46"/>
      <c r="G144" s="46">
        <f t="shared" ref="G144" si="163">F143+G143</f>
        <v>80</v>
      </c>
      <c r="H144" s="47"/>
      <c r="I144" s="47">
        <f t="shared" ref="I144" si="164">H143+I143</f>
        <v>92</v>
      </c>
      <c r="J144" s="48"/>
      <c r="K144" s="48">
        <f t="shared" ref="K144" si="165">J143+K143</f>
        <v>66</v>
      </c>
      <c r="L144" s="49"/>
      <c r="M144" s="49">
        <f t="shared" ref="M144" si="166">L143+M143</f>
        <v>69</v>
      </c>
      <c r="N144" s="50"/>
      <c r="O144" s="50">
        <f t="shared" ref="O144" si="167">N143+O143</f>
        <v>56</v>
      </c>
      <c r="P144" s="51"/>
      <c r="Q144" s="51">
        <f t="shared" ref="Q144" si="168">P143+Q143</f>
        <v>0</v>
      </c>
      <c r="R144" s="52"/>
      <c r="S144" s="52">
        <f t="shared" ref="S144" si="169">R143+S143</f>
        <v>0</v>
      </c>
      <c r="T144" s="53"/>
      <c r="U144" s="53">
        <f t="shared" ref="U144" si="170">T143+U143</f>
        <v>0</v>
      </c>
      <c r="V144" s="50"/>
      <c r="W144" s="50">
        <f t="shared" ref="W144" si="171">V143+W143</f>
        <v>0</v>
      </c>
      <c r="X144" s="54"/>
      <c r="Y144" s="54">
        <f t="shared" ref="Y144" si="172">X143+Y143</f>
        <v>0</v>
      </c>
      <c r="Z144" s="8">
        <f>SUMPRODUCT(LARGE(D144:Y144,{1,2,3,4,5}))</f>
        <v>390</v>
      </c>
      <c r="AA144" s="68" t="s">
        <v>21</v>
      </c>
    </row>
    <row r="145" spans="1:27" s="1" customFormat="1" ht="21" x14ac:dyDescent="0.35">
      <c r="B145" s="65" t="s">
        <v>75</v>
      </c>
      <c r="C145" s="84">
        <v>4212303060</v>
      </c>
      <c r="D145" s="33">
        <v>60</v>
      </c>
      <c r="E145" s="33">
        <v>20</v>
      </c>
      <c r="F145" s="34">
        <v>52</v>
      </c>
      <c r="G145" s="34">
        <v>20</v>
      </c>
      <c r="H145" s="35">
        <v>62</v>
      </c>
      <c r="I145" s="35">
        <v>30</v>
      </c>
      <c r="J145" s="36">
        <v>36</v>
      </c>
      <c r="K145" s="36">
        <v>28</v>
      </c>
      <c r="L145" s="37">
        <v>46</v>
      </c>
      <c r="M145" s="37">
        <v>27</v>
      </c>
      <c r="N145" s="38">
        <v>26</v>
      </c>
      <c r="O145" s="38">
        <v>20</v>
      </c>
      <c r="P145" s="39"/>
      <c r="Q145" s="39"/>
      <c r="R145" s="40"/>
      <c r="S145" s="40"/>
      <c r="T145" s="41"/>
      <c r="U145" s="41"/>
      <c r="V145" s="38"/>
      <c r="W145" s="38"/>
      <c r="X145" s="42"/>
      <c r="Y145" s="42"/>
      <c r="Z145" s="43"/>
      <c r="AA145" s="68"/>
    </row>
    <row r="146" spans="1:27" s="1" customFormat="1" ht="21" x14ac:dyDescent="0.35">
      <c r="B146" s="89"/>
      <c r="C146" s="90"/>
      <c r="D146" s="45"/>
      <c r="E146" s="45">
        <f t="shared" ref="E146" si="173">D145+E145</f>
        <v>80</v>
      </c>
      <c r="F146" s="46"/>
      <c r="G146" s="46">
        <f t="shared" ref="G146" si="174">F145+G145</f>
        <v>72</v>
      </c>
      <c r="H146" s="47"/>
      <c r="I146" s="47">
        <f t="shared" ref="I146" si="175">H145+I145</f>
        <v>92</v>
      </c>
      <c r="J146" s="48"/>
      <c r="K146" s="48">
        <f t="shared" ref="K146" si="176">J145+K145</f>
        <v>64</v>
      </c>
      <c r="L146" s="49"/>
      <c r="M146" s="49">
        <f t="shared" ref="M146" si="177">L145+M145</f>
        <v>73</v>
      </c>
      <c r="N146" s="50"/>
      <c r="O146" s="50">
        <f t="shared" ref="O146" si="178">N145+O145</f>
        <v>46</v>
      </c>
      <c r="P146" s="51"/>
      <c r="Q146" s="51">
        <f t="shared" ref="Q146" si="179">P145+Q145</f>
        <v>0</v>
      </c>
      <c r="R146" s="52"/>
      <c r="S146" s="52">
        <f t="shared" ref="S146" si="180">R145+S145</f>
        <v>0</v>
      </c>
      <c r="T146" s="53"/>
      <c r="U146" s="53">
        <f t="shared" ref="U146" si="181">T145+U145</f>
        <v>0</v>
      </c>
      <c r="V146" s="50"/>
      <c r="W146" s="50">
        <f t="shared" ref="W146" si="182">V145+W145</f>
        <v>0</v>
      </c>
      <c r="X146" s="54"/>
      <c r="Y146" s="54">
        <f t="shared" ref="Y146" si="183">X145+Y145</f>
        <v>0</v>
      </c>
      <c r="Z146" s="8">
        <f>SUMPRODUCT(LARGE(D146:Y146,{1,2,3,4,5}))</f>
        <v>381</v>
      </c>
      <c r="AA146" s="68" t="s">
        <v>21</v>
      </c>
    </row>
    <row r="147" spans="1:27" s="1" customFormat="1" ht="21" x14ac:dyDescent="0.35">
      <c r="B147" s="89"/>
      <c r="C147" s="90"/>
      <c r="D147" s="91"/>
      <c r="E147" s="92"/>
      <c r="F147" s="93"/>
      <c r="G147" s="93"/>
      <c r="H147" s="94"/>
      <c r="I147" s="94"/>
      <c r="J147" s="95"/>
      <c r="K147" s="95"/>
      <c r="L147" s="96"/>
      <c r="M147" s="96"/>
      <c r="N147" s="97"/>
      <c r="O147" s="97"/>
      <c r="P147" s="98"/>
      <c r="Q147" s="98"/>
      <c r="R147" s="99"/>
      <c r="S147" s="99"/>
      <c r="T147" s="100"/>
      <c r="U147" s="101"/>
      <c r="V147" s="50"/>
      <c r="W147" s="50"/>
      <c r="X147" s="54"/>
      <c r="Y147" s="54"/>
      <c r="Z147" s="8"/>
      <c r="AA147" s="68"/>
    </row>
    <row r="148" spans="1:27" s="1" customFormat="1" ht="21" x14ac:dyDescent="0.35">
      <c r="B148" s="89"/>
      <c r="C148" s="90"/>
      <c r="D148" s="91"/>
      <c r="E148" s="92"/>
      <c r="F148" s="93"/>
      <c r="G148" s="93"/>
      <c r="H148" s="94"/>
      <c r="I148" s="94"/>
      <c r="J148" s="95"/>
      <c r="K148" s="95"/>
      <c r="L148" s="96"/>
      <c r="M148" s="96"/>
      <c r="N148" s="97"/>
      <c r="O148" s="97"/>
      <c r="P148" s="98"/>
      <c r="Q148" s="98"/>
      <c r="R148" s="99"/>
      <c r="S148" s="99"/>
      <c r="T148" s="100"/>
      <c r="U148" s="101"/>
      <c r="V148" s="50"/>
      <c r="W148" s="50"/>
      <c r="X148" s="54"/>
      <c r="Y148" s="54"/>
      <c r="Z148" s="8"/>
      <c r="AA148" s="68"/>
    </row>
    <row r="149" spans="1:27" s="1" customFormat="1" ht="21" x14ac:dyDescent="0.35">
      <c r="B149" s="89"/>
      <c r="C149" s="90"/>
      <c r="D149" s="217" t="s">
        <v>76</v>
      </c>
      <c r="E149" s="218"/>
      <c r="F149" s="218"/>
      <c r="G149" s="218"/>
      <c r="H149" s="218"/>
      <c r="I149" s="218"/>
      <c r="J149" s="218"/>
      <c r="K149" s="218"/>
      <c r="L149" s="218"/>
      <c r="M149" s="218"/>
      <c r="N149" s="218"/>
      <c r="O149" s="218"/>
      <c r="P149" s="218"/>
      <c r="Q149" s="218"/>
      <c r="R149" s="218"/>
      <c r="S149" s="218"/>
      <c r="T149" s="218"/>
      <c r="U149" s="219"/>
      <c r="V149" s="50"/>
      <c r="W149" s="50"/>
      <c r="X149" s="54"/>
      <c r="Y149" s="54"/>
      <c r="Z149" s="8"/>
      <c r="AA149" s="68"/>
    </row>
    <row r="150" spans="1:27" s="1" customFormat="1" ht="21" x14ac:dyDescent="0.35">
      <c r="B150" s="89"/>
      <c r="C150" s="90"/>
      <c r="D150" s="220"/>
      <c r="E150" s="221"/>
      <c r="F150" s="221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2"/>
      <c r="V150" s="50"/>
      <c r="W150" s="50"/>
      <c r="X150" s="54"/>
      <c r="Y150" s="54"/>
      <c r="Z150" s="8"/>
      <c r="AA150" s="68"/>
    </row>
    <row r="151" spans="1:27" s="1" customFormat="1" ht="19.5" x14ac:dyDescent="0.35">
      <c r="A151" s="73" t="s">
        <v>1</v>
      </c>
      <c r="B151" s="5" t="s">
        <v>2</v>
      </c>
      <c r="D151" s="6" t="s">
        <v>3</v>
      </c>
      <c r="E151" s="6"/>
      <c r="F151" s="173" t="s">
        <v>4</v>
      </c>
      <c r="G151" s="173"/>
      <c r="H151" s="174" t="s">
        <v>5</v>
      </c>
      <c r="I151" s="174"/>
      <c r="J151" s="175" t="s">
        <v>6</v>
      </c>
      <c r="K151" s="175"/>
      <c r="L151" s="176" t="s">
        <v>7</v>
      </c>
      <c r="M151" s="176"/>
      <c r="N151" s="180" t="s">
        <v>8</v>
      </c>
      <c r="O151" s="180"/>
      <c r="P151" s="177" t="s">
        <v>9</v>
      </c>
      <c r="Q151" s="177"/>
      <c r="R151" s="7" t="s">
        <v>10</v>
      </c>
      <c r="S151" s="7"/>
      <c r="T151" s="182" t="s">
        <v>11</v>
      </c>
      <c r="U151" s="182"/>
      <c r="V151" s="180" t="s">
        <v>12</v>
      </c>
      <c r="W151" s="180"/>
      <c r="X151" s="181" t="s">
        <v>13</v>
      </c>
      <c r="Y151" s="181"/>
      <c r="Z151" s="8" t="s">
        <v>14</v>
      </c>
      <c r="AA151" s="2"/>
    </row>
    <row r="152" spans="1:27" s="1" customFormat="1" ht="19.5" x14ac:dyDescent="0.35">
      <c r="A152" s="8"/>
      <c r="B152" s="183" t="s">
        <v>71</v>
      </c>
      <c r="C152" s="169" t="s">
        <v>16</v>
      </c>
      <c r="D152" s="74" t="s">
        <v>17</v>
      </c>
      <c r="E152" s="74" t="s">
        <v>18</v>
      </c>
      <c r="F152" s="75" t="s">
        <v>17</v>
      </c>
      <c r="G152" s="75" t="s">
        <v>18</v>
      </c>
      <c r="H152" s="76" t="s">
        <v>17</v>
      </c>
      <c r="I152" s="76" t="s">
        <v>18</v>
      </c>
      <c r="J152" s="77" t="s">
        <v>17</v>
      </c>
      <c r="K152" s="77" t="s">
        <v>18</v>
      </c>
      <c r="L152" s="78" t="s">
        <v>17</v>
      </c>
      <c r="M152" s="78" t="s">
        <v>18</v>
      </c>
      <c r="N152" s="79" t="s">
        <v>17</v>
      </c>
      <c r="O152" s="79" t="s">
        <v>18</v>
      </c>
      <c r="P152" s="80" t="s">
        <v>17</v>
      </c>
      <c r="Q152" s="80" t="s">
        <v>18</v>
      </c>
      <c r="R152" s="81" t="s">
        <v>17</v>
      </c>
      <c r="S152" s="81" t="s">
        <v>18</v>
      </c>
      <c r="T152" s="82" t="s">
        <v>17</v>
      </c>
      <c r="U152" s="82" t="s">
        <v>18</v>
      </c>
      <c r="V152" s="79" t="s">
        <v>17</v>
      </c>
      <c r="W152" s="79" t="s">
        <v>18</v>
      </c>
      <c r="X152" s="58" t="s">
        <v>17</v>
      </c>
      <c r="Y152" s="58" t="s">
        <v>18</v>
      </c>
      <c r="Z152" s="185" t="s">
        <v>19</v>
      </c>
      <c r="AA152" s="2"/>
    </row>
    <row r="153" spans="1:27" s="1" customFormat="1" ht="19.5" x14ac:dyDescent="0.35">
      <c r="A153" s="8"/>
      <c r="B153" s="184"/>
      <c r="C153" s="170"/>
      <c r="D153" s="74">
        <v>80</v>
      </c>
      <c r="E153" s="74">
        <v>20</v>
      </c>
      <c r="F153" s="75">
        <v>80</v>
      </c>
      <c r="G153" s="75">
        <v>20</v>
      </c>
      <c r="H153" s="76">
        <v>70</v>
      </c>
      <c r="I153" s="76">
        <v>30</v>
      </c>
      <c r="J153" s="77">
        <v>70</v>
      </c>
      <c r="K153" s="77">
        <v>30</v>
      </c>
      <c r="L153" s="78">
        <v>70</v>
      </c>
      <c r="M153" s="78">
        <v>30</v>
      </c>
      <c r="N153" s="79">
        <v>80</v>
      </c>
      <c r="O153" s="79">
        <v>20</v>
      </c>
      <c r="P153" s="80">
        <v>70</v>
      </c>
      <c r="Q153" s="80">
        <v>30</v>
      </c>
      <c r="R153" s="81">
        <v>80</v>
      </c>
      <c r="S153" s="81">
        <v>20</v>
      </c>
      <c r="T153" s="82">
        <v>70</v>
      </c>
      <c r="U153" s="82">
        <v>30</v>
      </c>
      <c r="V153" s="79">
        <v>70</v>
      </c>
      <c r="W153" s="79">
        <v>30</v>
      </c>
      <c r="X153" s="58">
        <v>70</v>
      </c>
      <c r="Y153" s="58">
        <v>30</v>
      </c>
      <c r="Z153" s="186"/>
      <c r="AA153" s="2"/>
    </row>
    <row r="154" spans="1:27" s="1" customFormat="1" ht="18.75" x14ac:dyDescent="0.3">
      <c r="B154" s="102" t="s">
        <v>77</v>
      </c>
      <c r="C154" s="84">
        <v>4212303061</v>
      </c>
      <c r="D154" s="33">
        <v>36</v>
      </c>
      <c r="E154" s="33">
        <v>18</v>
      </c>
      <c r="F154" s="34">
        <v>48</v>
      </c>
      <c r="G154" s="34">
        <v>20</v>
      </c>
      <c r="H154" s="35">
        <v>61</v>
      </c>
      <c r="I154" s="35">
        <v>30</v>
      </c>
      <c r="J154" s="36">
        <v>30</v>
      </c>
      <c r="K154" s="36">
        <v>30</v>
      </c>
      <c r="L154" s="37"/>
      <c r="M154" s="37"/>
      <c r="N154" s="38"/>
      <c r="O154" s="38"/>
      <c r="P154" s="39"/>
      <c r="Q154" s="39"/>
      <c r="R154" s="40"/>
      <c r="S154" s="40"/>
      <c r="T154" s="41">
        <v>31</v>
      </c>
      <c r="U154" s="41">
        <v>30</v>
      </c>
      <c r="V154" s="38"/>
      <c r="W154" s="38"/>
      <c r="X154" s="42">
        <v>51</v>
      </c>
      <c r="Y154" s="42">
        <v>30</v>
      </c>
      <c r="Z154" s="43"/>
      <c r="AA154" s="2"/>
    </row>
    <row r="155" spans="1:27" s="1" customFormat="1" ht="21" x14ac:dyDescent="0.35">
      <c r="B155" s="102"/>
      <c r="C155" s="67"/>
      <c r="D155" s="45"/>
      <c r="E155" s="45">
        <f>D154+E154</f>
        <v>54</v>
      </c>
      <c r="F155" s="46"/>
      <c r="G155" s="46">
        <f>F154+G154</f>
        <v>68</v>
      </c>
      <c r="H155" s="47"/>
      <c r="I155" s="47">
        <f>H154+I154</f>
        <v>91</v>
      </c>
      <c r="J155" s="48"/>
      <c r="K155" s="48">
        <f>J154+K154</f>
        <v>60</v>
      </c>
      <c r="L155" s="49"/>
      <c r="M155" s="49">
        <f>L154+M154</f>
        <v>0</v>
      </c>
      <c r="N155" s="50"/>
      <c r="O155" s="50">
        <f>N154+O154</f>
        <v>0</v>
      </c>
      <c r="P155" s="51"/>
      <c r="Q155" s="51">
        <f>P154+Q154</f>
        <v>0</v>
      </c>
      <c r="R155" s="52"/>
      <c r="S155" s="52">
        <f>R154+S154</f>
        <v>0</v>
      </c>
      <c r="T155" s="53"/>
      <c r="U155" s="53">
        <f>T154+U154</f>
        <v>61</v>
      </c>
      <c r="V155" s="50"/>
      <c r="W155" s="50">
        <f>V154+W154</f>
        <v>0</v>
      </c>
      <c r="X155" s="54"/>
      <c r="Y155" s="54">
        <f>X154+Y154</f>
        <v>81</v>
      </c>
      <c r="Z155" s="8">
        <f>SUMPRODUCT(LARGE(D155:Y155,{1,2,3,4,5}))</f>
        <v>361</v>
      </c>
      <c r="AA155" s="68" t="s">
        <v>21</v>
      </c>
    </row>
    <row r="156" spans="1:27" s="1" customFormat="1" ht="21" x14ac:dyDescent="0.35">
      <c r="B156" s="102" t="s">
        <v>78</v>
      </c>
      <c r="C156" s="84">
        <v>4212303062</v>
      </c>
      <c r="D156" s="33">
        <v>45</v>
      </c>
      <c r="E156" s="33">
        <v>20</v>
      </c>
      <c r="F156" s="34">
        <v>41</v>
      </c>
      <c r="G156" s="34">
        <v>20</v>
      </c>
      <c r="H156" s="35">
        <v>63</v>
      </c>
      <c r="I156" s="35">
        <v>30</v>
      </c>
      <c r="J156" s="36">
        <v>32</v>
      </c>
      <c r="K156" s="36">
        <v>30</v>
      </c>
      <c r="L156" s="37"/>
      <c r="M156" s="37"/>
      <c r="N156" s="38"/>
      <c r="O156" s="38"/>
      <c r="P156" s="39"/>
      <c r="Q156" s="39"/>
      <c r="R156" s="40">
        <v>56</v>
      </c>
      <c r="S156" s="40">
        <v>20</v>
      </c>
      <c r="T156" s="41"/>
      <c r="U156" s="41"/>
      <c r="V156" s="38"/>
      <c r="W156" s="38"/>
      <c r="X156" s="42">
        <v>51</v>
      </c>
      <c r="Y156" s="42">
        <v>30</v>
      </c>
      <c r="Z156" s="43"/>
      <c r="AA156" s="68"/>
    </row>
    <row r="157" spans="1:27" s="1" customFormat="1" ht="21" x14ac:dyDescent="0.35">
      <c r="B157" s="102"/>
      <c r="C157" s="69"/>
      <c r="D157" s="45"/>
      <c r="E157" s="45">
        <f t="shared" ref="E157" si="184">D156+E156</f>
        <v>65</v>
      </c>
      <c r="F157" s="46"/>
      <c r="G157" s="46">
        <f t="shared" ref="G157" si="185">F156+G156</f>
        <v>61</v>
      </c>
      <c r="H157" s="47"/>
      <c r="I157" s="47">
        <f t="shared" ref="I157" si="186">H156+I156</f>
        <v>93</v>
      </c>
      <c r="J157" s="48"/>
      <c r="K157" s="48">
        <f t="shared" ref="K157" si="187">J156+K156</f>
        <v>62</v>
      </c>
      <c r="L157" s="49"/>
      <c r="M157" s="49">
        <f t="shared" ref="M157" si="188">L156+M156</f>
        <v>0</v>
      </c>
      <c r="N157" s="50"/>
      <c r="O157" s="50">
        <f t="shared" ref="O157" si="189">N156+O156</f>
        <v>0</v>
      </c>
      <c r="P157" s="51"/>
      <c r="Q157" s="51">
        <f t="shared" ref="Q157" si="190">P156+Q156</f>
        <v>0</v>
      </c>
      <c r="R157" s="52"/>
      <c r="S157" s="52">
        <f t="shared" ref="S157" si="191">R156+S156</f>
        <v>76</v>
      </c>
      <c r="T157" s="53"/>
      <c r="U157" s="53">
        <f t="shared" ref="U157" si="192">T156+U156</f>
        <v>0</v>
      </c>
      <c r="V157" s="50"/>
      <c r="W157" s="50">
        <f t="shared" ref="W157" si="193">V156+W156</f>
        <v>0</v>
      </c>
      <c r="X157" s="54"/>
      <c r="Y157" s="54">
        <f t="shared" ref="Y157" si="194">X156+Y156</f>
        <v>81</v>
      </c>
      <c r="Z157" s="8">
        <f>SUMPRODUCT(LARGE(D157:Y157,{1,2,3,4,5}))</f>
        <v>377</v>
      </c>
      <c r="AA157" s="68" t="s">
        <v>21</v>
      </c>
    </row>
    <row r="158" spans="1:27" s="1" customFormat="1" ht="21" x14ac:dyDescent="0.35">
      <c r="B158" s="58" t="s">
        <v>79</v>
      </c>
      <c r="C158" s="84">
        <v>4212303063</v>
      </c>
      <c r="D158" s="33">
        <v>46</v>
      </c>
      <c r="E158" s="33">
        <v>20</v>
      </c>
      <c r="F158" s="34">
        <v>40</v>
      </c>
      <c r="G158" s="34">
        <v>20</v>
      </c>
      <c r="H158" s="35">
        <v>51</v>
      </c>
      <c r="I158" s="35">
        <v>30</v>
      </c>
      <c r="J158" s="36">
        <v>26</v>
      </c>
      <c r="K158" s="36">
        <v>30</v>
      </c>
      <c r="L158" s="37"/>
      <c r="M158" s="37"/>
      <c r="N158" s="38"/>
      <c r="O158" s="38"/>
      <c r="P158" s="39"/>
      <c r="Q158" s="39"/>
      <c r="R158" s="40">
        <v>54</v>
      </c>
      <c r="S158" s="40">
        <v>18</v>
      </c>
      <c r="T158" s="41"/>
      <c r="U158" s="41"/>
      <c r="V158" s="38"/>
      <c r="W158" s="38"/>
      <c r="X158" s="42">
        <v>45</v>
      </c>
      <c r="Y158" s="42">
        <v>30</v>
      </c>
      <c r="Z158" s="43"/>
      <c r="AA158" s="68"/>
    </row>
    <row r="159" spans="1:27" s="1" customFormat="1" ht="21" x14ac:dyDescent="0.35">
      <c r="B159" s="58"/>
      <c r="C159" s="67"/>
      <c r="D159" s="45"/>
      <c r="E159" s="45">
        <f t="shared" ref="E159" si="195">D158+E158</f>
        <v>66</v>
      </c>
      <c r="F159" s="46"/>
      <c r="G159" s="46">
        <f t="shared" ref="G159" si="196">F158+G158</f>
        <v>60</v>
      </c>
      <c r="H159" s="47"/>
      <c r="I159" s="47">
        <f t="shared" ref="I159" si="197">H158+I158</f>
        <v>81</v>
      </c>
      <c r="J159" s="48"/>
      <c r="K159" s="48">
        <f t="shared" ref="K159" si="198">J158+K158</f>
        <v>56</v>
      </c>
      <c r="L159" s="49"/>
      <c r="M159" s="49">
        <f t="shared" ref="M159" si="199">L158+M158</f>
        <v>0</v>
      </c>
      <c r="N159" s="50"/>
      <c r="O159" s="50">
        <f t="shared" ref="O159" si="200">N158+O158</f>
        <v>0</v>
      </c>
      <c r="P159" s="51"/>
      <c r="Q159" s="51">
        <f t="shared" ref="Q159" si="201">P158+Q158</f>
        <v>0</v>
      </c>
      <c r="R159" s="52"/>
      <c r="S159" s="52">
        <f t="shared" ref="S159" si="202">R158+S158</f>
        <v>72</v>
      </c>
      <c r="T159" s="53"/>
      <c r="U159" s="53">
        <f t="shared" ref="U159" si="203">T158+U158</f>
        <v>0</v>
      </c>
      <c r="V159" s="50"/>
      <c r="W159" s="50">
        <f t="shared" ref="W159" si="204">V158+W158</f>
        <v>0</v>
      </c>
      <c r="X159" s="54"/>
      <c r="Y159" s="54">
        <f t="shared" ref="Y159" si="205">X158+Y158</f>
        <v>75</v>
      </c>
      <c r="Z159" s="8">
        <f>SUMPRODUCT(LARGE(D159:Y159,{1,2,3,4,5}))</f>
        <v>354</v>
      </c>
      <c r="AA159" s="68" t="s">
        <v>21</v>
      </c>
    </row>
    <row r="160" spans="1:27" s="1" customFormat="1" ht="21" x14ac:dyDescent="0.35">
      <c r="B160" s="58" t="s">
        <v>80</v>
      </c>
      <c r="C160" s="84">
        <v>4212303064</v>
      </c>
      <c r="D160" s="33">
        <v>50</v>
      </c>
      <c r="E160" s="33">
        <v>18</v>
      </c>
      <c r="F160" s="34">
        <v>41</v>
      </c>
      <c r="G160" s="34">
        <v>20</v>
      </c>
      <c r="H160" s="35">
        <v>61</v>
      </c>
      <c r="I160" s="35">
        <v>30</v>
      </c>
      <c r="J160" s="36">
        <v>33</v>
      </c>
      <c r="K160" s="36">
        <v>30</v>
      </c>
      <c r="L160" s="37"/>
      <c r="M160" s="37"/>
      <c r="N160" s="38"/>
      <c r="O160" s="38"/>
      <c r="P160" s="39"/>
      <c r="Q160" s="39"/>
      <c r="R160" s="40">
        <v>60</v>
      </c>
      <c r="S160" s="40">
        <v>20</v>
      </c>
      <c r="T160" s="41"/>
      <c r="U160" s="41"/>
      <c r="V160" s="38"/>
      <c r="W160" s="38"/>
      <c r="X160" s="42">
        <v>41</v>
      </c>
      <c r="Y160" s="42">
        <v>30</v>
      </c>
      <c r="Z160" s="43"/>
      <c r="AA160" s="68"/>
    </row>
    <row r="161" spans="2:38" x14ac:dyDescent="0.35">
      <c r="B161" s="58"/>
      <c r="C161" s="69"/>
      <c r="D161" s="45"/>
      <c r="E161" s="45">
        <f t="shared" ref="E161" si="206">D160+E160</f>
        <v>68</v>
      </c>
      <c r="F161" s="46"/>
      <c r="G161" s="46">
        <f t="shared" ref="G161" si="207">F160+G160</f>
        <v>61</v>
      </c>
      <c r="H161" s="47"/>
      <c r="I161" s="47">
        <f t="shared" ref="I161" si="208">H160+I160</f>
        <v>91</v>
      </c>
      <c r="J161" s="48"/>
      <c r="K161" s="48">
        <f t="shared" ref="K161" si="209">J160+K160</f>
        <v>63</v>
      </c>
      <c r="L161" s="49"/>
      <c r="M161" s="49">
        <f t="shared" ref="M161" si="210">L160+M160</f>
        <v>0</v>
      </c>
      <c r="N161" s="50"/>
      <c r="O161" s="50">
        <f t="shared" ref="O161" si="211">N160+O160</f>
        <v>0</v>
      </c>
      <c r="P161" s="51"/>
      <c r="Q161" s="51">
        <f t="shared" ref="Q161" si="212">P160+Q160</f>
        <v>0</v>
      </c>
      <c r="R161" s="52"/>
      <c r="S161" s="52">
        <f t="shared" ref="S161" si="213">R160+S160</f>
        <v>80</v>
      </c>
      <c r="T161" s="53"/>
      <c r="U161" s="53">
        <f t="shared" ref="U161" si="214">T160+U160</f>
        <v>0</v>
      </c>
      <c r="V161" s="50"/>
      <c r="W161" s="50">
        <f t="shared" ref="W161" si="215">V160+W160</f>
        <v>0</v>
      </c>
      <c r="X161" s="54"/>
      <c r="Y161" s="54">
        <f t="shared" ref="Y161" si="216">X160+Y160</f>
        <v>71</v>
      </c>
      <c r="Z161" s="8">
        <f>SUMPRODUCT(LARGE(D161:Y161,{1,2,3,4,5}))</f>
        <v>373</v>
      </c>
      <c r="AA161" s="68" t="s">
        <v>21</v>
      </c>
    </row>
    <row r="162" spans="2:38" x14ac:dyDescent="0.35">
      <c r="B162" s="58" t="s">
        <v>81</v>
      </c>
      <c r="C162" s="84">
        <v>4212303065</v>
      </c>
      <c r="D162" s="33">
        <v>52</v>
      </c>
      <c r="E162" s="33">
        <v>20</v>
      </c>
      <c r="F162" s="34">
        <v>43</v>
      </c>
      <c r="G162" s="34">
        <v>20</v>
      </c>
      <c r="H162" s="35">
        <v>61</v>
      </c>
      <c r="I162" s="35">
        <v>30</v>
      </c>
      <c r="J162" s="36">
        <v>30</v>
      </c>
      <c r="K162" s="36">
        <v>29</v>
      </c>
      <c r="L162" s="37"/>
      <c r="M162" s="37"/>
      <c r="N162" s="38"/>
      <c r="O162" s="38"/>
      <c r="P162" s="39">
        <v>56</v>
      </c>
      <c r="Q162" s="39">
        <v>25</v>
      </c>
      <c r="R162" s="40"/>
      <c r="S162" s="40"/>
      <c r="T162" s="41"/>
      <c r="U162" s="41"/>
      <c r="V162" s="38"/>
      <c r="W162" s="38"/>
      <c r="X162" s="42">
        <v>47</v>
      </c>
      <c r="Y162" s="42">
        <v>30</v>
      </c>
      <c r="Z162" s="43"/>
      <c r="AA162" s="103"/>
      <c r="AB162" s="8"/>
      <c r="AC162" s="10"/>
      <c r="AD162" s="8"/>
      <c r="AL162" s="1">
        <f>SUMPRODUCT(LARGE(D162:O162,{1,2,3,4,5}))</f>
        <v>216</v>
      </c>
    </row>
    <row r="163" spans="2:38" x14ac:dyDescent="0.35">
      <c r="B163" s="58"/>
      <c r="C163" s="104"/>
      <c r="D163" s="45"/>
      <c r="E163" s="45">
        <f t="shared" ref="E163" si="217">D162+E162</f>
        <v>72</v>
      </c>
      <c r="F163" s="46"/>
      <c r="G163" s="46">
        <f t="shared" ref="G163" si="218">F162+G162</f>
        <v>63</v>
      </c>
      <c r="H163" s="47"/>
      <c r="I163" s="47">
        <f t="shared" ref="I163" si="219">H162+I162</f>
        <v>91</v>
      </c>
      <c r="J163" s="48"/>
      <c r="K163" s="48">
        <f t="shared" ref="K163" si="220">J162+K162</f>
        <v>59</v>
      </c>
      <c r="L163" s="49"/>
      <c r="M163" s="49">
        <f t="shared" ref="M163" si="221">L162+M162</f>
        <v>0</v>
      </c>
      <c r="N163" s="50"/>
      <c r="O163" s="50">
        <f t="shared" ref="O163" si="222">N162+O162</f>
        <v>0</v>
      </c>
      <c r="P163" s="51"/>
      <c r="Q163" s="51">
        <f t="shared" ref="Q163" si="223">P162+Q162</f>
        <v>81</v>
      </c>
      <c r="R163" s="52"/>
      <c r="S163" s="52">
        <f t="shared" ref="S163" si="224">R162+S162</f>
        <v>0</v>
      </c>
      <c r="T163" s="53"/>
      <c r="U163" s="53">
        <f t="shared" ref="U163" si="225">T162+U162</f>
        <v>0</v>
      </c>
      <c r="V163" s="50"/>
      <c r="W163" s="50">
        <f t="shared" ref="W163" si="226">V162+W162</f>
        <v>0</v>
      </c>
      <c r="X163" s="54"/>
      <c r="Y163" s="54">
        <f t="shared" ref="Y163" si="227">X162+Y162</f>
        <v>77</v>
      </c>
      <c r="Z163" s="8">
        <f>SUMPRODUCT(LARGE(D163:Y163,{1,2,3,4,5}))</f>
        <v>384</v>
      </c>
      <c r="AA163" s="103" t="s">
        <v>21</v>
      </c>
      <c r="AB163" s="8"/>
      <c r="AC163" s="10"/>
      <c r="AD163" s="8"/>
    </row>
    <row r="164" spans="2:38" x14ac:dyDescent="0.35">
      <c r="B164" s="58" t="s">
        <v>82</v>
      </c>
      <c r="C164" s="84">
        <v>4212303066</v>
      </c>
      <c r="D164" s="33">
        <v>68</v>
      </c>
      <c r="E164" s="33">
        <v>18</v>
      </c>
      <c r="F164" s="34">
        <v>50</v>
      </c>
      <c r="G164" s="34">
        <v>20</v>
      </c>
      <c r="H164" s="35">
        <v>60</v>
      </c>
      <c r="I164" s="35">
        <v>30</v>
      </c>
      <c r="J164" s="36">
        <v>31</v>
      </c>
      <c r="K164" s="36">
        <v>30</v>
      </c>
      <c r="L164" s="37">
        <v>37</v>
      </c>
      <c r="M164" s="37">
        <v>29</v>
      </c>
      <c r="N164" s="38"/>
      <c r="O164" s="38"/>
      <c r="P164" s="39"/>
      <c r="Q164" s="39"/>
      <c r="R164" s="40"/>
      <c r="S164" s="40"/>
      <c r="T164" s="41"/>
      <c r="U164" s="41"/>
      <c r="V164" s="38">
        <v>30</v>
      </c>
      <c r="W164" s="38">
        <v>27</v>
      </c>
      <c r="X164" s="42"/>
      <c r="Y164" s="42"/>
      <c r="Z164" s="43"/>
      <c r="AA164" s="68"/>
    </row>
    <row r="165" spans="2:38" x14ac:dyDescent="0.35">
      <c r="B165" s="58"/>
      <c r="C165" s="84"/>
      <c r="D165" s="45"/>
      <c r="E165" s="45">
        <f t="shared" ref="E165" si="228">D164+E164</f>
        <v>86</v>
      </c>
      <c r="F165" s="46"/>
      <c r="G165" s="46">
        <f t="shared" ref="G165" si="229">F164+G164</f>
        <v>70</v>
      </c>
      <c r="H165" s="47"/>
      <c r="I165" s="47">
        <f t="shared" ref="I165" si="230">H164+I164</f>
        <v>90</v>
      </c>
      <c r="J165" s="48"/>
      <c r="K165" s="48">
        <f t="shared" ref="K165" si="231">J164+K164</f>
        <v>61</v>
      </c>
      <c r="L165" s="49"/>
      <c r="M165" s="49">
        <f t="shared" ref="M165" si="232">L164+M164</f>
        <v>66</v>
      </c>
      <c r="N165" s="50"/>
      <c r="O165" s="50">
        <f t="shared" ref="O165" si="233">N164+O164</f>
        <v>0</v>
      </c>
      <c r="P165" s="51"/>
      <c r="Q165" s="51">
        <f t="shared" ref="Q165" si="234">P164+Q164</f>
        <v>0</v>
      </c>
      <c r="R165" s="52"/>
      <c r="S165" s="52">
        <f t="shared" ref="S165" si="235">R164+S164</f>
        <v>0</v>
      </c>
      <c r="T165" s="53"/>
      <c r="U165" s="53">
        <f t="shared" ref="U165" si="236">T164+U164</f>
        <v>0</v>
      </c>
      <c r="V165" s="50"/>
      <c r="W165" s="50">
        <f t="shared" ref="W165" si="237">V164+W164</f>
        <v>57</v>
      </c>
      <c r="X165" s="54"/>
      <c r="Y165" s="54">
        <f t="shared" ref="Y165" si="238">X164+Y164</f>
        <v>0</v>
      </c>
      <c r="Z165" s="8">
        <f>SUMPRODUCT(LARGE(D165:Y165,{1,2,3,4,5}))</f>
        <v>373</v>
      </c>
      <c r="AA165" s="68" t="s">
        <v>21</v>
      </c>
    </row>
    <row r="166" spans="2:38" x14ac:dyDescent="0.35">
      <c r="B166" s="58" t="s">
        <v>83</v>
      </c>
      <c r="C166" s="84">
        <v>4212303067</v>
      </c>
      <c r="D166" s="33">
        <v>57</v>
      </c>
      <c r="E166" s="33">
        <v>20</v>
      </c>
      <c r="F166" s="34">
        <v>46</v>
      </c>
      <c r="G166" s="34">
        <v>20</v>
      </c>
      <c r="H166" s="35">
        <v>65</v>
      </c>
      <c r="I166" s="35">
        <v>26</v>
      </c>
      <c r="J166" s="36">
        <v>23</v>
      </c>
      <c r="K166" s="36">
        <v>27</v>
      </c>
      <c r="L166" s="37">
        <v>39</v>
      </c>
      <c r="M166" s="37">
        <v>25</v>
      </c>
      <c r="N166" s="38"/>
      <c r="O166" s="38"/>
      <c r="P166" s="39"/>
      <c r="Q166" s="39"/>
      <c r="R166" s="40"/>
      <c r="S166" s="40"/>
      <c r="T166" s="41"/>
      <c r="U166" s="41"/>
      <c r="V166" s="38">
        <v>31</v>
      </c>
      <c r="W166" s="38">
        <v>26</v>
      </c>
      <c r="X166" s="42"/>
      <c r="Y166" s="42"/>
      <c r="Z166" s="43"/>
      <c r="AA166" s="68"/>
    </row>
    <row r="167" spans="2:38" x14ac:dyDescent="0.35">
      <c r="B167" s="58"/>
      <c r="C167" s="104"/>
      <c r="D167" s="45"/>
      <c r="E167" s="45">
        <f t="shared" ref="E167" si="239">D166+E166</f>
        <v>77</v>
      </c>
      <c r="F167" s="46"/>
      <c r="G167" s="46">
        <f t="shared" ref="G167" si="240">F166+G166</f>
        <v>66</v>
      </c>
      <c r="H167" s="47"/>
      <c r="I167" s="47">
        <f t="shared" ref="I167" si="241">H166+I166</f>
        <v>91</v>
      </c>
      <c r="J167" s="48"/>
      <c r="K167" s="48">
        <f t="shared" ref="K167" si="242">J166+K166</f>
        <v>50</v>
      </c>
      <c r="L167" s="49"/>
      <c r="M167" s="49">
        <f t="shared" ref="M167" si="243">L166+M166</f>
        <v>64</v>
      </c>
      <c r="N167" s="50"/>
      <c r="O167" s="50">
        <f t="shared" ref="O167" si="244">N166+O166</f>
        <v>0</v>
      </c>
      <c r="P167" s="51"/>
      <c r="Q167" s="51">
        <f t="shared" ref="Q167" si="245">P166+Q166</f>
        <v>0</v>
      </c>
      <c r="R167" s="52"/>
      <c r="S167" s="52">
        <f t="shared" ref="S167" si="246">R166+S166</f>
        <v>0</v>
      </c>
      <c r="T167" s="53"/>
      <c r="U167" s="53">
        <f t="shared" ref="U167" si="247">T166+U166</f>
        <v>0</v>
      </c>
      <c r="V167" s="50"/>
      <c r="W167" s="50">
        <f t="shared" ref="W167" si="248">V166+W166</f>
        <v>57</v>
      </c>
      <c r="X167" s="54"/>
      <c r="Y167" s="54">
        <f t="shared" ref="Y167" si="249">X166+Y166</f>
        <v>0</v>
      </c>
      <c r="Z167" s="8">
        <f>SUMPRODUCT(LARGE(D167:Y167,{1,2,3,4,5}))</f>
        <v>355</v>
      </c>
      <c r="AA167" s="68" t="s">
        <v>21</v>
      </c>
    </row>
    <row r="168" spans="2:38" x14ac:dyDescent="0.35">
      <c r="B168" s="58" t="s">
        <v>84</v>
      </c>
      <c r="C168" s="84">
        <v>4212303068</v>
      </c>
      <c r="D168" s="33">
        <v>61</v>
      </c>
      <c r="E168" s="33">
        <v>20</v>
      </c>
      <c r="F168" s="34">
        <v>40</v>
      </c>
      <c r="G168" s="34">
        <v>20</v>
      </c>
      <c r="H168" s="35">
        <v>62</v>
      </c>
      <c r="I168" s="35">
        <v>28</v>
      </c>
      <c r="J168" s="36">
        <v>34</v>
      </c>
      <c r="K168" s="36">
        <v>29</v>
      </c>
      <c r="L168" s="37">
        <v>35</v>
      </c>
      <c r="M168" s="37">
        <v>29</v>
      </c>
      <c r="N168" s="38"/>
      <c r="O168" s="38"/>
      <c r="P168" s="39"/>
      <c r="Q168" s="39"/>
      <c r="R168" s="40"/>
      <c r="S168" s="40"/>
      <c r="T168" s="41">
        <v>26</v>
      </c>
      <c r="U168" s="41">
        <v>30</v>
      </c>
      <c r="V168" s="38"/>
      <c r="W168" s="38"/>
      <c r="X168" s="42"/>
      <c r="Y168" s="42"/>
      <c r="Z168" s="43"/>
      <c r="AA168" s="68"/>
    </row>
    <row r="169" spans="2:38" x14ac:dyDescent="0.35">
      <c r="B169" s="58"/>
      <c r="C169" s="84"/>
      <c r="D169" s="45"/>
      <c r="E169" s="45">
        <f t="shared" ref="E169" si="250">D168+E168</f>
        <v>81</v>
      </c>
      <c r="F169" s="46"/>
      <c r="G169" s="46">
        <f t="shared" ref="G169" si="251">F168+G168</f>
        <v>60</v>
      </c>
      <c r="H169" s="47"/>
      <c r="I169" s="47">
        <f t="shared" ref="I169" si="252">H168+I168</f>
        <v>90</v>
      </c>
      <c r="J169" s="48"/>
      <c r="K169" s="48">
        <f t="shared" ref="K169" si="253">J168+K168</f>
        <v>63</v>
      </c>
      <c r="L169" s="49"/>
      <c r="M169" s="49">
        <f t="shared" ref="M169" si="254">L168+M168</f>
        <v>64</v>
      </c>
      <c r="N169" s="50"/>
      <c r="O169" s="50">
        <f t="shared" ref="O169" si="255">N168+O168</f>
        <v>0</v>
      </c>
      <c r="P169" s="51"/>
      <c r="Q169" s="51">
        <f t="shared" ref="Q169" si="256">P168+Q168</f>
        <v>0</v>
      </c>
      <c r="R169" s="52"/>
      <c r="S169" s="52">
        <f t="shared" ref="S169" si="257">R168+S168</f>
        <v>0</v>
      </c>
      <c r="T169" s="53"/>
      <c r="U169" s="53">
        <f t="shared" ref="U169" si="258">T168+U168</f>
        <v>56</v>
      </c>
      <c r="V169" s="50"/>
      <c r="W169" s="50">
        <f t="shared" ref="W169" si="259">V168+W168</f>
        <v>0</v>
      </c>
      <c r="X169" s="54"/>
      <c r="Y169" s="54">
        <f t="shared" ref="Y169" si="260">X168+Y168</f>
        <v>0</v>
      </c>
      <c r="Z169" s="8">
        <f>SUMPRODUCT(LARGE(D169:Y169,{1,2,3,4,5}))</f>
        <v>358</v>
      </c>
      <c r="AA169" s="68" t="s">
        <v>21</v>
      </c>
    </row>
    <row r="170" spans="2:38" ht="18.75" customHeight="1" x14ac:dyDescent="0.35">
      <c r="B170" s="58" t="s">
        <v>85</v>
      </c>
      <c r="C170" s="84">
        <v>4212303069</v>
      </c>
      <c r="D170" s="33">
        <v>63</v>
      </c>
      <c r="E170" s="33">
        <v>20</v>
      </c>
      <c r="F170" s="34">
        <v>55</v>
      </c>
      <c r="G170" s="34">
        <v>20</v>
      </c>
      <c r="H170" s="35">
        <v>65</v>
      </c>
      <c r="I170" s="35">
        <v>30</v>
      </c>
      <c r="J170" s="36">
        <v>39</v>
      </c>
      <c r="K170" s="36">
        <v>30</v>
      </c>
      <c r="L170" s="37">
        <v>49</v>
      </c>
      <c r="M170" s="37">
        <v>29</v>
      </c>
      <c r="N170" s="38">
        <v>36</v>
      </c>
      <c r="O170" s="38">
        <v>20</v>
      </c>
      <c r="P170" s="39"/>
      <c r="Q170" s="39"/>
      <c r="R170" s="40"/>
      <c r="S170" s="40"/>
      <c r="T170" s="41"/>
      <c r="U170" s="41"/>
      <c r="V170" s="38"/>
      <c r="W170" s="38"/>
      <c r="X170" s="42"/>
      <c r="Y170" s="42"/>
      <c r="Z170" s="43"/>
      <c r="AA170" s="68"/>
    </row>
    <row r="171" spans="2:38" ht="18.75" customHeight="1" x14ac:dyDescent="0.35">
      <c r="B171" s="58"/>
      <c r="C171" s="104"/>
      <c r="D171" s="45"/>
      <c r="E171" s="45">
        <f t="shared" ref="E171" si="261">D170+E170</f>
        <v>83</v>
      </c>
      <c r="F171" s="46"/>
      <c r="G171" s="46">
        <f t="shared" ref="G171" si="262">F170+G170</f>
        <v>75</v>
      </c>
      <c r="H171" s="47"/>
      <c r="I171" s="47">
        <f t="shared" ref="I171" si="263">H170+I170</f>
        <v>95</v>
      </c>
      <c r="J171" s="48"/>
      <c r="K171" s="48">
        <f t="shared" ref="K171" si="264">J170+K170</f>
        <v>69</v>
      </c>
      <c r="L171" s="49"/>
      <c r="M171" s="49">
        <f t="shared" ref="M171" si="265">L170+M170</f>
        <v>78</v>
      </c>
      <c r="N171" s="50"/>
      <c r="O171" s="50">
        <f t="shared" ref="O171" si="266">N170+O170</f>
        <v>56</v>
      </c>
      <c r="P171" s="51"/>
      <c r="Q171" s="51">
        <f t="shared" ref="Q171" si="267">P170+Q170</f>
        <v>0</v>
      </c>
      <c r="R171" s="52"/>
      <c r="S171" s="52">
        <f t="shared" ref="S171" si="268">R170+S170</f>
        <v>0</v>
      </c>
      <c r="T171" s="53"/>
      <c r="U171" s="53">
        <f t="shared" ref="U171" si="269">T170+U170</f>
        <v>0</v>
      </c>
      <c r="V171" s="50"/>
      <c r="W171" s="50">
        <f t="shared" ref="W171" si="270">V170+W170</f>
        <v>0</v>
      </c>
      <c r="X171" s="54"/>
      <c r="Y171" s="54">
        <f t="shared" ref="Y171" si="271">X170+Y170</f>
        <v>0</v>
      </c>
      <c r="Z171" s="8">
        <f>SUMPRODUCT(LARGE(D171:Y171,{1,2,3,4,5}))</f>
        <v>400</v>
      </c>
      <c r="AA171" s="68" t="s">
        <v>21</v>
      </c>
    </row>
    <row r="172" spans="2:38" x14ac:dyDescent="0.35">
      <c r="B172" s="58" t="s">
        <v>86</v>
      </c>
      <c r="C172" s="84">
        <v>4212303070</v>
      </c>
      <c r="D172" s="33">
        <v>68</v>
      </c>
      <c r="E172" s="33">
        <v>20</v>
      </c>
      <c r="F172" s="34">
        <v>40</v>
      </c>
      <c r="G172" s="34">
        <v>20</v>
      </c>
      <c r="H172" s="35">
        <v>63</v>
      </c>
      <c r="I172" s="35">
        <v>29</v>
      </c>
      <c r="J172" s="36">
        <v>36</v>
      </c>
      <c r="K172" s="36">
        <v>30</v>
      </c>
      <c r="L172" s="37">
        <v>43</v>
      </c>
      <c r="M172" s="37">
        <v>29</v>
      </c>
      <c r="N172" s="38">
        <v>30</v>
      </c>
      <c r="O172" s="38">
        <v>20</v>
      </c>
      <c r="P172" s="39"/>
      <c r="Q172" s="39"/>
      <c r="R172" s="40"/>
      <c r="S172" s="40"/>
      <c r="T172" s="41"/>
      <c r="U172" s="41"/>
      <c r="V172" s="38"/>
      <c r="W172" s="38"/>
      <c r="X172" s="42"/>
      <c r="Y172" s="42"/>
      <c r="Z172" s="43"/>
      <c r="AA172" s="68"/>
    </row>
    <row r="173" spans="2:38" x14ac:dyDescent="0.35">
      <c r="B173" s="58"/>
      <c r="C173" s="84"/>
      <c r="D173" s="45"/>
      <c r="E173" s="45">
        <f t="shared" ref="E173" si="272">D172+E172</f>
        <v>88</v>
      </c>
      <c r="F173" s="46"/>
      <c r="G173" s="46">
        <f t="shared" ref="G173" si="273">F172+G172</f>
        <v>60</v>
      </c>
      <c r="H173" s="47"/>
      <c r="I173" s="47">
        <f t="shared" ref="I173" si="274">H172+I172</f>
        <v>92</v>
      </c>
      <c r="J173" s="48"/>
      <c r="K173" s="48">
        <f t="shared" ref="K173" si="275">J172+K172</f>
        <v>66</v>
      </c>
      <c r="L173" s="49"/>
      <c r="M173" s="49">
        <f t="shared" ref="M173" si="276">L172+M172</f>
        <v>72</v>
      </c>
      <c r="N173" s="50"/>
      <c r="O173" s="50">
        <f t="shared" ref="O173" si="277">N172+O172</f>
        <v>50</v>
      </c>
      <c r="P173" s="51"/>
      <c r="Q173" s="51">
        <f t="shared" ref="Q173" si="278">P172+Q172</f>
        <v>0</v>
      </c>
      <c r="R173" s="52"/>
      <c r="S173" s="52">
        <f t="shared" ref="S173" si="279">R172+S172</f>
        <v>0</v>
      </c>
      <c r="T173" s="53"/>
      <c r="U173" s="53">
        <f t="shared" ref="U173" si="280">T172+U172</f>
        <v>0</v>
      </c>
      <c r="V173" s="50"/>
      <c r="W173" s="50">
        <f t="shared" ref="W173" si="281">V172+W172</f>
        <v>0</v>
      </c>
      <c r="X173" s="54"/>
      <c r="Y173" s="54">
        <f t="shared" ref="Y173" si="282">X172+Y172</f>
        <v>0</v>
      </c>
      <c r="Z173" s="8">
        <f>SUMPRODUCT(LARGE(D173:Y173,{1,2,3,4,5}))</f>
        <v>378</v>
      </c>
      <c r="AA173" s="68" t="s">
        <v>21</v>
      </c>
    </row>
    <row r="174" spans="2:38" x14ac:dyDescent="0.35">
      <c r="B174" s="58" t="s">
        <v>87</v>
      </c>
      <c r="C174" s="84">
        <v>4212303071</v>
      </c>
      <c r="D174" s="33">
        <v>67</v>
      </c>
      <c r="E174" s="33">
        <v>20</v>
      </c>
      <c r="F174" s="34">
        <v>57</v>
      </c>
      <c r="G174" s="34">
        <v>20</v>
      </c>
      <c r="H174" s="35">
        <v>61</v>
      </c>
      <c r="I174" s="35">
        <v>30</v>
      </c>
      <c r="J174" s="36">
        <v>38</v>
      </c>
      <c r="K174" s="36">
        <v>30</v>
      </c>
      <c r="L174" s="37">
        <v>49</v>
      </c>
      <c r="M174" s="37">
        <v>29</v>
      </c>
      <c r="N174" s="38">
        <v>48</v>
      </c>
      <c r="O174" s="38">
        <v>20</v>
      </c>
      <c r="P174" s="39"/>
      <c r="Q174" s="39"/>
      <c r="R174" s="40"/>
      <c r="S174" s="40"/>
      <c r="T174" s="41"/>
      <c r="U174" s="41"/>
      <c r="V174" s="38"/>
      <c r="W174" s="38"/>
      <c r="X174" s="42"/>
      <c r="Y174" s="42"/>
      <c r="Z174" s="43"/>
      <c r="AA174" s="68"/>
    </row>
    <row r="175" spans="2:38" x14ac:dyDescent="0.35">
      <c r="B175" s="58"/>
      <c r="C175" s="104"/>
      <c r="D175" s="45"/>
      <c r="E175" s="45">
        <f t="shared" ref="E175" si="283">D174+E174</f>
        <v>87</v>
      </c>
      <c r="F175" s="46"/>
      <c r="G175" s="46">
        <f t="shared" ref="G175" si="284">F174+G174</f>
        <v>77</v>
      </c>
      <c r="H175" s="47"/>
      <c r="I175" s="47">
        <f t="shared" ref="I175" si="285">H174+I174</f>
        <v>91</v>
      </c>
      <c r="J175" s="48"/>
      <c r="K175" s="48">
        <f t="shared" ref="K175" si="286">J174+K174</f>
        <v>68</v>
      </c>
      <c r="L175" s="49"/>
      <c r="M175" s="49">
        <f t="shared" ref="M175" si="287">L174+M174</f>
        <v>78</v>
      </c>
      <c r="N175" s="50"/>
      <c r="O175" s="50">
        <f t="shared" ref="O175" si="288">N174+O174</f>
        <v>68</v>
      </c>
      <c r="P175" s="51"/>
      <c r="Q175" s="51">
        <f t="shared" ref="Q175" si="289">P174+Q174</f>
        <v>0</v>
      </c>
      <c r="R175" s="52"/>
      <c r="S175" s="52">
        <f t="shared" ref="S175" si="290">R174+S174</f>
        <v>0</v>
      </c>
      <c r="T175" s="53"/>
      <c r="U175" s="53">
        <f t="shared" ref="U175" si="291">T174+U174</f>
        <v>0</v>
      </c>
      <c r="V175" s="50"/>
      <c r="W175" s="50">
        <f t="shared" ref="W175" si="292">V174+W174</f>
        <v>0</v>
      </c>
      <c r="X175" s="54"/>
      <c r="Y175" s="54">
        <f t="shared" ref="Y175" si="293">X174+Y174</f>
        <v>0</v>
      </c>
      <c r="Z175" s="8">
        <f>SUMPRODUCT(LARGE(D175:Y175,{1,2,3,4,5}))</f>
        <v>401</v>
      </c>
      <c r="AA175" s="68" t="s">
        <v>21</v>
      </c>
    </row>
    <row r="176" spans="2:38" x14ac:dyDescent="0.35">
      <c r="B176" s="58" t="s">
        <v>88</v>
      </c>
      <c r="C176" s="84">
        <v>4212303072</v>
      </c>
      <c r="D176" s="33">
        <v>69</v>
      </c>
      <c r="E176" s="33">
        <v>20</v>
      </c>
      <c r="F176" s="34">
        <v>54</v>
      </c>
      <c r="G176" s="34">
        <v>20</v>
      </c>
      <c r="H176" s="35">
        <v>67</v>
      </c>
      <c r="I176" s="35">
        <v>30</v>
      </c>
      <c r="J176" s="36">
        <v>40</v>
      </c>
      <c r="K176" s="36">
        <v>30</v>
      </c>
      <c r="L176" s="37">
        <v>49</v>
      </c>
      <c r="M176" s="37">
        <v>29</v>
      </c>
      <c r="N176" s="38">
        <v>33</v>
      </c>
      <c r="O176" s="38">
        <v>20</v>
      </c>
      <c r="P176" s="39"/>
      <c r="Q176" s="39"/>
      <c r="R176" s="40"/>
      <c r="S176" s="40"/>
      <c r="T176" s="41"/>
      <c r="U176" s="41"/>
      <c r="V176" s="38"/>
      <c r="W176" s="38"/>
      <c r="X176" s="42"/>
      <c r="Y176" s="42"/>
      <c r="Z176" s="43"/>
      <c r="AA176" s="68"/>
    </row>
    <row r="177" spans="1:27" s="1" customFormat="1" ht="21" x14ac:dyDescent="0.35">
      <c r="B177" s="58"/>
      <c r="C177" s="84"/>
      <c r="D177" s="45"/>
      <c r="E177" s="45">
        <f t="shared" ref="E177" si="294">D176+E176</f>
        <v>89</v>
      </c>
      <c r="F177" s="46"/>
      <c r="G177" s="46">
        <f t="shared" ref="G177" si="295">F176+G176</f>
        <v>74</v>
      </c>
      <c r="H177" s="47"/>
      <c r="I177" s="47">
        <f t="shared" ref="I177" si="296">H176+I176</f>
        <v>97</v>
      </c>
      <c r="J177" s="48"/>
      <c r="K177" s="48">
        <f t="shared" ref="K177" si="297">J176+K176</f>
        <v>70</v>
      </c>
      <c r="L177" s="49"/>
      <c r="M177" s="49">
        <f t="shared" ref="M177" si="298">L176+M176</f>
        <v>78</v>
      </c>
      <c r="N177" s="50"/>
      <c r="O177" s="50">
        <f t="shared" ref="O177" si="299">N176+O176</f>
        <v>53</v>
      </c>
      <c r="P177" s="51"/>
      <c r="Q177" s="51">
        <f t="shared" ref="Q177" si="300">P176+Q176</f>
        <v>0</v>
      </c>
      <c r="R177" s="52"/>
      <c r="S177" s="52">
        <f t="shared" ref="S177" si="301">R176+S176</f>
        <v>0</v>
      </c>
      <c r="T177" s="53"/>
      <c r="U177" s="53">
        <f t="shared" ref="U177" si="302">T176+U176</f>
        <v>0</v>
      </c>
      <c r="V177" s="50"/>
      <c r="W177" s="50">
        <f t="shared" ref="W177" si="303">V176+W176</f>
        <v>0</v>
      </c>
      <c r="X177" s="54"/>
      <c r="Y177" s="54">
        <f t="shared" ref="Y177" si="304">X176+Y176</f>
        <v>0</v>
      </c>
      <c r="Z177" s="8">
        <f>SUMPRODUCT(LARGE(D177:Y177,{1,2,3,4,5}))</f>
        <v>408</v>
      </c>
      <c r="AA177" s="68"/>
    </row>
    <row r="178" spans="1:27" s="1" customFormat="1" ht="21" x14ac:dyDescent="0.35">
      <c r="B178" s="105" t="s">
        <v>89</v>
      </c>
      <c r="C178" s="106">
        <v>4212303073</v>
      </c>
      <c r="D178" s="33">
        <v>69</v>
      </c>
      <c r="E178" s="33">
        <v>20</v>
      </c>
      <c r="F178" s="34">
        <v>61</v>
      </c>
      <c r="G178" s="34">
        <v>20</v>
      </c>
      <c r="H178" s="35">
        <v>61</v>
      </c>
      <c r="I178" s="35">
        <v>28</v>
      </c>
      <c r="J178" s="36">
        <v>38</v>
      </c>
      <c r="K178" s="36">
        <v>30</v>
      </c>
      <c r="L178" s="37">
        <v>50</v>
      </c>
      <c r="M178" s="37">
        <v>30</v>
      </c>
      <c r="N178" s="38">
        <v>34</v>
      </c>
      <c r="O178" s="38">
        <v>20</v>
      </c>
      <c r="P178" s="39"/>
      <c r="Q178" s="39"/>
      <c r="R178" s="40"/>
      <c r="S178" s="40"/>
      <c r="T178" s="41"/>
      <c r="U178" s="41"/>
      <c r="V178" s="38"/>
      <c r="W178" s="38"/>
      <c r="X178" s="42"/>
      <c r="Y178" s="42"/>
      <c r="Z178" s="43"/>
      <c r="AA178" s="68"/>
    </row>
    <row r="179" spans="1:27" s="1" customFormat="1" ht="21" x14ac:dyDescent="0.35">
      <c r="B179" s="105"/>
      <c r="C179" s="107"/>
      <c r="D179" s="45"/>
      <c r="E179" s="45">
        <f t="shared" ref="E179" si="305">D178+E178</f>
        <v>89</v>
      </c>
      <c r="F179" s="46"/>
      <c r="G179" s="46">
        <f t="shared" ref="G179" si="306">F178+G178</f>
        <v>81</v>
      </c>
      <c r="H179" s="47"/>
      <c r="I179" s="47">
        <f t="shared" ref="I179" si="307">H178+I178</f>
        <v>89</v>
      </c>
      <c r="J179" s="48"/>
      <c r="K179" s="48">
        <f t="shared" ref="K179" si="308">J178+K178</f>
        <v>68</v>
      </c>
      <c r="L179" s="49"/>
      <c r="M179" s="49">
        <f t="shared" ref="M179" si="309">L178+M178</f>
        <v>80</v>
      </c>
      <c r="N179" s="50"/>
      <c r="O179" s="50">
        <f t="shared" ref="O179" si="310">N178+O178</f>
        <v>54</v>
      </c>
      <c r="P179" s="51"/>
      <c r="Q179" s="51">
        <f t="shared" ref="Q179" si="311">P178+Q178</f>
        <v>0</v>
      </c>
      <c r="R179" s="52"/>
      <c r="S179" s="52">
        <f t="shared" ref="S179" si="312">R178+S178</f>
        <v>0</v>
      </c>
      <c r="T179" s="53"/>
      <c r="U179" s="53">
        <f t="shared" ref="U179" si="313">T178+U178</f>
        <v>0</v>
      </c>
      <c r="V179" s="50"/>
      <c r="W179" s="50">
        <f t="shared" ref="W179" si="314">V178+W178</f>
        <v>0</v>
      </c>
      <c r="X179" s="54"/>
      <c r="Y179" s="54">
        <f t="shared" ref="Y179" si="315">X178+Y178</f>
        <v>0</v>
      </c>
      <c r="Z179" s="8">
        <f>SUMPRODUCT(LARGE(D179:Y179,{1,2,3,4,5}))</f>
        <v>407</v>
      </c>
      <c r="AA179" s="68" t="s">
        <v>21</v>
      </c>
    </row>
    <row r="180" spans="1:27" s="1" customFormat="1" ht="21" x14ac:dyDescent="0.35">
      <c r="B180" s="105"/>
      <c r="C180" s="107"/>
      <c r="D180" s="45"/>
      <c r="E180" s="45"/>
      <c r="F180" s="46"/>
      <c r="G180" s="46"/>
      <c r="H180" s="47"/>
      <c r="I180" s="47"/>
      <c r="J180" s="48"/>
      <c r="K180" s="48"/>
      <c r="L180" s="49"/>
      <c r="M180" s="49"/>
      <c r="N180" s="50"/>
      <c r="O180" s="50"/>
      <c r="P180" s="51"/>
      <c r="Q180" s="51"/>
      <c r="R180" s="52"/>
      <c r="S180" s="52"/>
      <c r="T180" s="53"/>
      <c r="U180" s="53"/>
      <c r="V180" s="50"/>
      <c r="W180" s="50"/>
      <c r="X180" s="54"/>
      <c r="Y180" s="54"/>
      <c r="Z180" s="8"/>
      <c r="AA180" s="68"/>
    </row>
    <row r="181" spans="1:27" s="1" customFormat="1" ht="21" x14ac:dyDescent="0.35">
      <c r="B181" s="105"/>
      <c r="C181" s="107"/>
      <c r="D181" s="45"/>
      <c r="E181" s="45"/>
      <c r="F181" s="46"/>
      <c r="G181" s="46"/>
      <c r="H181" s="47"/>
      <c r="I181" s="47"/>
      <c r="J181" s="48"/>
      <c r="K181" s="48"/>
      <c r="L181" s="49"/>
      <c r="M181" s="49"/>
      <c r="N181" s="50"/>
      <c r="O181" s="50"/>
      <c r="P181" s="51"/>
      <c r="Q181" s="51"/>
      <c r="R181" s="52"/>
      <c r="S181" s="52"/>
      <c r="T181" s="53"/>
      <c r="U181" s="53"/>
      <c r="V181" s="50"/>
      <c r="W181" s="50"/>
      <c r="X181" s="54"/>
      <c r="Y181" s="54"/>
      <c r="Z181" s="8"/>
      <c r="AA181" s="68"/>
    </row>
    <row r="182" spans="1:27" s="1" customFormat="1" ht="21" x14ac:dyDescent="0.35">
      <c r="B182" s="105"/>
      <c r="C182" s="107"/>
      <c r="D182" s="45"/>
      <c r="E182" s="45"/>
      <c r="F182" s="46"/>
      <c r="G182" s="46"/>
      <c r="H182" s="47"/>
      <c r="I182" s="47"/>
      <c r="J182" s="48"/>
      <c r="K182" s="48"/>
      <c r="L182" s="49"/>
      <c r="M182" s="49"/>
      <c r="N182" s="50"/>
      <c r="O182" s="50"/>
      <c r="P182" s="51"/>
      <c r="Q182" s="51"/>
      <c r="R182" s="52"/>
      <c r="S182" s="52"/>
      <c r="T182" s="53"/>
      <c r="U182" s="53"/>
      <c r="V182" s="50"/>
      <c r="W182" s="50"/>
      <c r="X182" s="54"/>
      <c r="Y182" s="54"/>
      <c r="Z182" s="8"/>
      <c r="AA182" s="68"/>
    </row>
    <row r="183" spans="1:27" s="1" customFormat="1" ht="21" x14ac:dyDescent="0.35">
      <c r="B183" s="105"/>
      <c r="C183" s="107"/>
      <c r="D183" s="45"/>
      <c r="E183" s="45"/>
      <c r="F183" s="46"/>
      <c r="G183" s="46"/>
      <c r="H183" s="47"/>
      <c r="I183" s="47"/>
      <c r="J183" s="48"/>
      <c r="K183" s="48"/>
      <c r="L183" s="49"/>
      <c r="M183" s="49"/>
      <c r="N183" s="50"/>
      <c r="O183" s="50"/>
      <c r="P183" s="51"/>
      <c r="Q183" s="51"/>
      <c r="R183" s="52"/>
      <c r="S183" s="52"/>
      <c r="T183" s="53"/>
      <c r="U183" s="53"/>
      <c r="V183" s="50"/>
      <c r="W183" s="50"/>
      <c r="X183" s="54"/>
      <c r="Y183" s="54"/>
      <c r="Z183" s="8"/>
      <c r="AA183" s="68"/>
    </row>
    <row r="184" spans="1:27" s="1" customFormat="1" ht="21" x14ac:dyDescent="0.35">
      <c r="B184" s="105"/>
      <c r="C184" s="107"/>
      <c r="D184" s="45"/>
      <c r="E184" s="45"/>
      <c r="F184" s="46"/>
      <c r="G184" s="46"/>
      <c r="H184" s="47"/>
      <c r="I184" s="47"/>
      <c r="J184" s="48"/>
      <c r="K184" s="48"/>
      <c r="L184" s="49"/>
      <c r="M184" s="49"/>
      <c r="N184" s="50"/>
      <c r="O184" s="50"/>
      <c r="P184" s="51"/>
      <c r="Q184" s="51"/>
      <c r="R184" s="52"/>
      <c r="S184" s="52"/>
      <c r="T184" s="53"/>
      <c r="U184" s="53"/>
      <c r="V184" s="50"/>
      <c r="W184" s="50"/>
      <c r="X184" s="54"/>
      <c r="Y184" s="54"/>
      <c r="Z184" s="8"/>
      <c r="AA184" s="68"/>
    </row>
    <row r="185" spans="1:27" s="1" customFormat="1" ht="21" x14ac:dyDescent="0.35">
      <c r="B185" s="105"/>
      <c r="C185" s="107"/>
      <c r="D185" s="45"/>
      <c r="E185" s="45"/>
      <c r="F185" s="46"/>
      <c r="G185" s="46"/>
      <c r="H185" s="47"/>
      <c r="I185" s="47"/>
      <c r="J185" s="48"/>
      <c r="K185" s="48"/>
      <c r="L185" s="49"/>
      <c r="M185" s="49"/>
      <c r="N185" s="50"/>
      <c r="O185" s="50"/>
      <c r="P185" s="51"/>
      <c r="Q185" s="51"/>
      <c r="R185" s="52"/>
      <c r="S185" s="52"/>
      <c r="T185" s="53"/>
      <c r="U185" s="53"/>
      <c r="V185" s="50"/>
      <c r="W185" s="50"/>
      <c r="X185" s="54"/>
      <c r="Y185" s="54"/>
      <c r="Z185" s="8"/>
      <c r="AA185" s="68"/>
    </row>
    <row r="186" spans="1:27" s="1" customFormat="1" ht="21" x14ac:dyDescent="0.35">
      <c r="B186" s="105"/>
      <c r="C186" s="107"/>
      <c r="D186" s="45"/>
      <c r="E186" s="45"/>
      <c r="F186" s="46"/>
      <c r="G186" s="46"/>
      <c r="H186" s="47"/>
      <c r="I186" s="47"/>
      <c r="J186" s="48"/>
      <c r="K186" s="48"/>
      <c r="L186" s="49"/>
      <c r="M186" s="49"/>
      <c r="N186" s="50"/>
      <c r="O186" s="50"/>
      <c r="P186" s="51"/>
      <c r="Q186" s="51"/>
      <c r="R186" s="52"/>
      <c r="S186" s="52"/>
      <c r="T186" s="53"/>
      <c r="U186" s="53"/>
      <c r="V186" s="50"/>
      <c r="W186" s="50"/>
      <c r="X186" s="54"/>
      <c r="Y186" s="54"/>
      <c r="Z186" s="8"/>
      <c r="AA186" s="68"/>
    </row>
    <row r="187" spans="1:27" s="1" customFormat="1" ht="19.5" x14ac:dyDescent="0.35">
      <c r="A187" s="73" t="s">
        <v>1</v>
      </c>
      <c r="B187" s="108" t="s">
        <v>2</v>
      </c>
      <c r="C187" s="56"/>
      <c r="D187" s="6" t="s">
        <v>3</v>
      </c>
      <c r="E187" s="6"/>
      <c r="F187" s="173" t="s">
        <v>4</v>
      </c>
      <c r="G187" s="173"/>
      <c r="H187" s="174" t="s">
        <v>5</v>
      </c>
      <c r="I187" s="174"/>
      <c r="J187" s="175" t="s">
        <v>6</v>
      </c>
      <c r="K187" s="175"/>
      <c r="L187" s="176" t="s">
        <v>7</v>
      </c>
      <c r="M187" s="176"/>
      <c r="N187" s="180" t="s">
        <v>8</v>
      </c>
      <c r="O187" s="180"/>
      <c r="P187" s="177" t="s">
        <v>9</v>
      </c>
      <c r="Q187" s="177"/>
      <c r="R187" s="7" t="s">
        <v>10</v>
      </c>
      <c r="S187" s="7"/>
      <c r="T187" s="182" t="s">
        <v>11</v>
      </c>
      <c r="U187" s="182"/>
      <c r="V187" s="180" t="s">
        <v>12</v>
      </c>
      <c r="W187" s="180"/>
      <c r="X187" s="181" t="s">
        <v>13</v>
      </c>
      <c r="Y187" s="181"/>
      <c r="Z187" s="8" t="s">
        <v>14</v>
      </c>
      <c r="AA187" s="2"/>
    </row>
    <row r="188" spans="1:27" s="1" customFormat="1" ht="19.5" x14ac:dyDescent="0.35">
      <c r="A188" s="8"/>
      <c r="B188" s="215" t="s">
        <v>71</v>
      </c>
      <c r="C188" s="213" t="s">
        <v>16</v>
      </c>
      <c r="D188" s="109" t="s">
        <v>17</v>
      </c>
      <c r="E188" s="109" t="s">
        <v>18</v>
      </c>
      <c r="F188" s="110" t="s">
        <v>17</v>
      </c>
      <c r="G188" s="110" t="s">
        <v>18</v>
      </c>
      <c r="H188" s="111" t="s">
        <v>17</v>
      </c>
      <c r="I188" s="111" t="s">
        <v>18</v>
      </c>
      <c r="J188" s="112" t="s">
        <v>17</v>
      </c>
      <c r="K188" s="112" t="s">
        <v>18</v>
      </c>
      <c r="L188" s="113" t="s">
        <v>17</v>
      </c>
      <c r="M188" s="113" t="s">
        <v>18</v>
      </c>
      <c r="N188" s="114" t="s">
        <v>17</v>
      </c>
      <c r="O188" s="114" t="s">
        <v>18</v>
      </c>
      <c r="P188" s="115" t="s">
        <v>17</v>
      </c>
      <c r="Q188" s="115" t="s">
        <v>18</v>
      </c>
      <c r="R188" s="116" t="s">
        <v>17</v>
      </c>
      <c r="S188" s="116" t="s">
        <v>18</v>
      </c>
      <c r="T188" s="117" t="s">
        <v>17</v>
      </c>
      <c r="U188" s="117" t="s">
        <v>18</v>
      </c>
      <c r="V188" s="114" t="s">
        <v>17</v>
      </c>
      <c r="W188" s="114" t="s">
        <v>18</v>
      </c>
      <c r="X188" s="118" t="s">
        <v>17</v>
      </c>
      <c r="Y188" s="118" t="s">
        <v>18</v>
      </c>
      <c r="Z188" s="185" t="s">
        <v>19</v>
      </c>
      <c r="AA188" s="2"/>
    </row>
    <row r="189" spans="1:27" s="1" customFormat="1" ht="19.5" x14ac:dyDescent="0.35">
      <c r="A189" s="8"/>
      <c r="B189" s="216"/>
      <c r="C189" s="214"/>
      <c r="D189" s="109">
        <v>80</v>
      </c>
      <c r="E189" s="109">
        <v>20</v>
      </c>
      <c r="F189" s="110">
        <v>80</v>
      </c>
      <c r="G189" s="110">
        <v>20</v>
      </c>
      <c r="H189" s="111">
        <v>70</v>
      </c>
      <c r="I189" s="111">
        <v>30</v>
      </c>
      <c r="J189" s="112">
        <v>70</v>
      </c>
      <c r="K189" s="112">
        <v>30</v>
      </c>
      <c r="L189" s="113">
        <v>70</v>
      </c>
      <c r="M189" s="113">
        <v>30</v>
      </c>
      <c r="N189" s="114">
        <v>80</v>
      </c>
      <c r="O189" s="114">
        <v>20</v>
      </c>
      <c r="P189" s="115">
        <v>70</v>
      </c>
      <c r="Q189" s="115">
        <v>30</v>
      </c>
      <c r="R189" s="116">
        <v>80</v>
      </c>
      <c r="S189" s="116">
        <v>20</v>
      </c>
      <c r="T189" s="117">
        <v>70</v>
      </c>
      <c r="U189" s="117">
        <v>30</v>
      </c>
      <c r="V189" s="114">
        <v>70</v>
      </c>
      <c r="W189" s="114">
        <v>30</v>
      </c>
      <c r="X189" s="118">
        <v>70</v>
      </c>
      <c r="Y189" s="118">
        <v>30</v>
      </c>
      <c r="Z189" s="186"/>
      <c r="AA189" s="2"/>
    </row>
    <row r="190" spans="1:27" s="1" customFormat="1" ht="18.75" x14ac:dyDescent="0.3">
      <c r="B190" s="119" t="s">
        <v>90</v>
      </c>
      <c r="C190" s="84">
        <v>4212303074</v>
      </c>
      <c r="D190" s="33">
        <v>58</v>
      </c>
      <c r="E190" s="33">
        <v>20</v>
      </c>
      <c r="F190" s="34">
        <v>52</v>
      </c>
      <c r="G190" s="34">
        <v>20</v>
      </c>
      <c r="H190" s="35">
        <v>40</v>
      </c>
      <c r="I190" s="35">
        <v>29</v>
      </c>
      <c r="J190" s="36">
        <v>23</v>
      </c>
      <c r="K190" s="36">
        <v>29</v>
      </c>
      <c r="L190" s="37">
        <v>34</v>
      </c>
      <c r="M190" s="37">
        <v>28</v>
      </c>
      <c r="N190" s="38">
        <v>9</v>
      </c>
      <c r="O190" s="38">
        <v>20</v>
      </c>
      <c r="P190" s="39"/>
      <c r="Q190" s="39"/>
      <c r="R190" s="40"/>
      <c r="S190" s="40"/>
      <c r="T190" s="41"/>
      <c r="U190" s="41"/>
      <c r="V190" s="38"/>
      <c r="W190" s="38"/>
      <c r="X190" s="42"/>
      <c r="Y190" s="42"/>
      <c r="Z190" s="43"/>
      <c r="AA190" s="2"/>
    </row>
    <row r="191" spans="1:27" s="1" customFormat="1" ht="21" x14ac:dyDescent="0.35">
      <c r="B191" s="119"/>
      <c r="C191" s="84"/>
      <c r="D191" s="45"/>
      <c r="E191" s="45">
        <f>D190+E190</f>
        <v>78</v>
      </c>
      <c r="F191" s="46"/>
      <c r="G191" s="46">
        <f>F190+G190</f>
        <v>72</v>
      </c>
      <c r="H191" s="47"/>
      <c r="I191" s="47"/>
      <c r="J191" s="48"/>
      <c r="K191" s="48">
        <f>J190+K190</f>
        <v>52</v>
      </c>
      <c r="L191" s="49"/>
      <c r="M191" s="49">
        <f>L190+M190</f>
        <v>62</v>
      </c>
      <c r="N191" s="50"/>
      <c r="O191" s="50">
        <f>N190+O190</f>
        <v>29</v>
      </c>
      <c r="P191" s="51"/>
      <c r="Q191" s="51">
        <f>P190+Q190</f>
        <v>0</v>
      </c>
      <c r="R191" s="52"/>
      <c r="S191" s="52">
        <f>R190+S190</f>
        <v>0</v>
      </c>
      <c r="T191" s="53"/>
      <c r="U191" s="53">
        <f>T190+U190</f>
        <v>0</v>
      </c>
      <c r="V191" s="50"/>
      <c r="W191" s="50">
        <f>V190+W190</f>
        <v>0</v>
      </c>
      <c r="X191" s="54"/>
      <c r="Y191" s="54">
        <f>X190+Y190</f>
        <v>0</v>
      </c>
      <c r="Z191" s="8">
        <f>SUMPRODUCT(LARGE(D191:Y191,{1,2,3,4,5}))</f>
        <v>293</v>
      </c>
      <c r="AA191" s="68" t="s">
        <v>21</v>
      </c>
    </row>
    <row r="192" spans="1:27" s="1" customFormat="1" ht="21" x14ac:dyDescent="0.35">
      <c r="B192" s="58" t="s">
        <v>91</v>
      </c>
      <c r="C192" s="106">
        <v>4212303075</v>
      </c>
      <c r="D192" s="33">
        <v>50</v>
      </c>
      <c r="E192" s="33">
        <v>18</v>
      </c>
      <c r="F192" s="34">
        <v>46</v>
      </c>
      <c r="G192" s="34">
        <v>20</v>
      </c>
      <c r="H192" s="35">
        <v>54</v>
      </c>
      <c r="I192" s="35">
        <v>30</v>
      </c>
      <c r="J192" s="36">
        <v>33</v>
      </c>
      <c r="K192" s="36">
        <v>29</v>
      </c>
      <c r="L192" s="37">
        <v>36</v>
      </c>
      <c r="M192" s="37">
        <v>27</v>
      </c>
      <c r="N192" s="38">
        <v>23</v>
      </c>
      <c r="O192" s="38">
        <v>20</v>
      </c>
      <c r="P192" s="39"/>
      <c r="Q192" s="39"/>
      <c r="R192" s="40"/>
      <c r="S192" s="40"/>
      <c r="T192" s="41"/>
      <c r="U192" s="41"/>
      <c r="V192" s="38"/>
      <c r="W192" s="38"/>
      <c r="X192" s="42"/>
      <c r="Y192" s="42"/>
      <c r="Z192" s="43"/>
      <c r="AA192" s="68"/>
    </row>
    <row r="193" spans="2:38" ht="20.100000000000001" customHeight="1" x14ac:dyDescent="0.35">
      <c r="B193" s="58"/>
      <c r="C193" s="106"/>
      <c r="D193" s="45"/>
      <c r="E193" s="45">
        <f>D192+E192</f>
        <v>68</v>
      </c>
      <c r="F193" s="46"/>
      <c r="G193" s="46">
        <f>F192+G192</f>
        <v>66</v>
      </c>
      <c r="H193" s="47"/>
      <c r="I193" s="47">
        <f>H192+I192</f>
        <v>84</v>
      </c>
      <c r="J193" s="48"/>
      <c r="K193" s="48">
        <f>J192+K192</f>
        <v>62</v>
      </c>
      <c r="L193" s="49"/>
      <c r="M193" s="49">
        <f>L192+M192</f>
        <v>63</v>
      </c>
      <c r="N193" s="50"/>
      <c r="O193" s="50">
        <f>N192+O192</f>
        <v>43</v>
      </c>
      <c r="P193" s="51"/>
      <c r="Q193" s="51">
        <f>P192+Q192</f>
        <v>0</v>
      </c>
      <c r="R193" s="52"/>
      <c r="S193" s="52">
        <f>R192+S192</f>
        <v>0</v>
      </c>
      <c r="T193" s="53"/>
      <c r="U193" s="53">
        <f>T192+U192</f>
        <v>0</v>
      </c>
      <c r="V193" s="50"/>
      <c r="W193" s="50">
        <v>0</v>
      </c>
      <c r="X193" s="54"/>
      <c r="Y193" s="54">
        <f>X192+Y192</f>
        <v>0</v>
      </c>
      <c r="Z193" s="8">
        <f>SUMPRODUCT(LARGE(D193:Y193,{1,2,3,4,5}))</f>
        <v>343</v>
      </c>
      <c r="AA193" s="68" t="s">
        <v>21</v>
      </c>
    </row>
    <row r="194" spans="2:38" ht="20.100000000000001" customHeight="1" x14ac:dyDescent="0.35">
      <c r="B194" s="58" t="s">
        <v>92</v>
      </c>
      <c r="C194" s="106">
        <v>4212303076</v>
      </c>
      <c r="D194" s="33">
        <v>53</v>
      </c>
      <c r="E194" s="33">
        <v>20</v>
      </c>
      <c r="F194" s="34">
        <v>51</v>
      </c>
      <c r="G194" s="34">
        <v>20</v>
      </c>
      <c r="H194" s="35">
        <v>57</v>
      </c>
      <c r="I194" s="35">
        <v>30</v>
      </c>
      <c r="J194" s="36">
        <v>30</v>
      </c>
      <c r="K194" s="36">
        <v>28</v>
      </c>
      <c r="L194" s="37">
        <v>35</v>
      </c>
      <c r="M194" s="37">
        <v>28</v>
      </c>
      <c r="N194" s="38">
        <v>18</v>
      </c>
      <c r="O194" s="38">
        <v>20</v>
      </c>
      <c r="P194" s="39"/>
      <c r="Q194" s="39"/>
      <c r="R194" s="40"/>
      <c r="S194" s="40"/>
      <c r="T194" s="41"/>
      <c r="U194" s="41"/>
      <c r="V194" s="38"/>
      <c r="W194" s="38"/>
      <c r="X194" s="42"/>
      <c r="Y194" s="42"/>
      <c r="Z194" s="43"/>
      <c r="AA194" s="68"/>
    </row>
    <row r="195" spans="2:38" ht="20.100000000000001" customHeight="1" x14ac:dyDescent="0.35">
      <c r="B195" s="58"/>
      <c r="C195" s="106"/>
      <c r="D195" s="45"/>
      <c r="E195" s="45">
        <f t="shared" ref="E195" si="316">D194+E194</f>
        <v>73</v>
      </c>
      <c r="F195" s="46"/>
      <c r="G195" s="46">
        <f t="shared" ref="G195" si="317">F194+G194</f>
        <v>71</v>
      </c>
      <c r="H195" s="47"/>
      <c r="I195" s="47">
        <f t="shared" ref="I195" si="318">H194+I194</f>
        <v>87</v>
      </c>
      <c r="J195" s="48"/>
      <c r="K195" s="48">
        <f t="shared" ref="K195" si="319">J194+K194</f>
        <v>58</v>
      </c>
      <c r="L195" s="49"/>
      <c r="M195" s="49">
        <f t="shared" ref="M195" si="320">L194+M194</f>
        <v>63</v>
      </c>
      <c r="N195" s="50"/>
      <c r="O195" s="50">
        <f t="shared" ref="O195" si="321">N194+O194</f>
        <v>38</v>
      </c>
      <c r="P195" s="51"/>
      <c r="Q195" s="51">
        <f t="shared" ref="Q195" si="322">P194+Q194</f>
        <v>0</v>
      </c>
      <c r="R195" s="52"/>
      <c r="S195" s="52">
        <f t="shared" ref="S195" si="323">R194+S194</f>
        <v>0</v>
      </c>
      <c r="T195" s="53"/>
      <c r="U195" s="53">
        <f t="shared" ref="U195" si="324">T194+U194</f>
        <v>0</v>
      </c>
      <c r="V195" s="50"/>
      <c r="W195" s="50"/>
      <c r="X195" s="54"/>
      <c r="Y195" s="54">
        <f t="shared" ref="Y195" si="325">X194+Y194</f>
        <v>0</v>
      </c>
      <c r="Z195" s="8">
        <f>SUMPRODUCT(LARGE(D195:Y195,{1,2,3,4,5}))</f>
        <v>352</v>
      </c>
      <c r="AA195" s="103" t="s">
        <v>21</v>
      </c>
      <c r="AB195" s="8"/>
      <c r="AC195" s="10"/>
      <c r="AD195" s="8"/>
      <c r="AL195" s="1">
        <f>SUMPRODUCT(LARGE(D195:O195,{1,2,3,4,5}))</f>
        <v>352</v>
      </c>
    </row>
    <row r="196" spans="2:38" ht="20.100000000000001" customHeight="1" x14ac:dyDescent="0.35">
      <c r="B196" s="58" t="s">
        <v>93</v>
      </c>
      <c r="C196" s="106">
        <v>4212303077</v>
      </c>
      <c r="D196" s="33">
        <v>68</v>
      </c>
      <c r="E196" s="33">
        <v>20</v>
      </c>
      <c r="F196" s="34">
        <v>44</v>
      </c>
      <c r="G196" s="34">
        <v>20</v>
      </c>
      <c r="H196" s="35">
        <v>64</v>
      </c>
      <c r="I196" s="35">
        <v>30</v>
      </c>
      <c r="J196" s="36">
        <v>33</v>
      </c>
      <c r="K196" s="36">
        <v>30</v>
      </c>
      <c r="L196" s="37">
        <v>38</v>
      </c>
      <c r="M196" s="37">
        <v>29</v>
      </c>
      <c r="N196" s="38">
        <v>47</v>
      </c>
      <c r="O196" s="38">
        <v>20</v>
      </c>
      <c r="P196" s="39"/>
      <c r="Q196" s="39"/>
      <c r="R196" s="40"/>
      <c r="S196" s="40"/>
      <c r="T196" s="41"/>
      <c r="U196" s="41"/>
      <c r="V196" s="38"/>
      <c r="W196" s="38"/>
      <c r="X196" s="42"/>
      <c r="Y196" s="42"/>
      <c r="Z196" s="43"/>
      <c r="AA196" s="103"/>
      <c r="AB196" s="8"/>
      <c r="AC196" s="10"/>
      <c r="AD196" s="8"/>
    </row>
    <row r="197" spans="2:38" ht="20.100000000000001" customHeight="1" x14ac:dyDescent="0.35">
      <c r="B197" s="58"/>
      <c r="C197" s="106"/>
      <c r="D197" s="45"/>
      <c r="E197" s="45">
        <f t="shared" ref="E197" si="326">D196+E196</f>
        <v>88</v>
      </c>
      <c r="F197" s="46"/>
      <c r="G197" s="46">
        <f t="shared" ref="G197" si="327">F196+G196</f>
        <v>64</v>
      </c>
      <c r="H197" s="47"/>
      <c r="I197" s="47">
        <f t="shared" ref="I197" si="328">H196+I196</f>
        <v>94</v>
      </c>
      <c r="J197" s="48"/>
      <c r="K197" s="48">
        <f t="shared" ref="K197" si="329">J196+K196</f>
        <v>63</v>
      </c>
      <c r="L197" s="49"/>
      <c r="M197" s="49">
        <f t="shared" ref="M197" si="330">L196+M196</f>
        <v>67</v>
      </c>
      <c r="N197" s="50"/>
      <c r="O197" s="50">
        <f t="shared" ref="O197" si="331">N196+O196</f>
        <v>67</v>
      </c>
      <c r="P197" s="51"/>
      <c r="Q197" s="51">
        <f t="shared" ref="Q197" si="332">P196+Q196</f>
        <v>0</v>
      </c>
      <c r="R197" s="52"/>
      <c r="S197" s="52">
        <f t="shared" ref="S197" si="333">R196+S196</f>
        <v>0</v>
      </c>
      <c r="T197" s="53"/>
      <c r="U197" s="53">
        <f t="shared" ref="U197" si="334">T196+U196</f>
        <v>0</v>
      </c>
      <c r="V197" s="50"/>
      <c r="W197" s="50"/>
      <c r="X197" s="54"/>
      <c r="Y197" s="54">
        <f t="shared" ref="Y197" si="335">X196+Y196</f>
        <v>0</v>
      </c>
      <c r="Z197" s="8">
        <f>SUMPRODUCT(LARGE(D197:Y197,{1,2,3,4,5}))</f>
        <v>380</v>
      </c>
      <c r="AA197" s="68" t="s">
        <v>21</v>
      </c>
    </row>
    <row r="198" spans="2:38" ht="20.100000000000001" customHeight="1" x14ac:dyDescent="0.35">
      <c r="B198" s="58" t="s">
        <v>94</v>
      </c>
      <c r="C198" s="106">
        <v>4212303078</v>
      </c>
      <c r="D198" s="33">
        <v>49</v>
      </c>
      <c r="E198" s="33">
        <v>20</v>
      </c>
      <c r="F198" s="34">
        <v>50</v>
      </c>
      <c r="G198" s="34">
        <v>20</v>
      </c>
      <c r="H198" s="35">
        <v>61</v>
      </c>
      <c r="I198" s="35">
        <v>27</v>
      </c>
      <c r="J198" s="36">
        <v>32</v>
      </c>
      <c r="K198" s="36">
        <v>30</v>
      </c>
      <c r="L198" s="37">
        <v>52</v>
      </c>
      <c r="M198" s="37">
        <v>30</v>
      </c>
      <c r="N198" s="38">
        <v>36</v>
      </c>
      <c r="O198" s="38">
        <v>20</v>
      </c>
      <c r="P198" s="39"/>
      <c r="Q198" s="39"/>
      <c r="R198" s="40"/>
      <c r="S198" s="40"/>
      <c r="T198" s="41"/>
      <c r="U198" s="41"/>
      <c r="V198" s="38"/>
      <c r="W198" s="38"/>
      <c r="X198" s="42"/>
      <c r="Y198" s="42"/>
      <c r="Z198" s="43"/>
      <c r="AA198" s="68"/>
    </row>
    <row r="199" spans="2:38" ht="20.100000000000001" customHeight="1" x14ac:dyDescent="0.35">
      <c r="B199" s="58"/>
      <c r="C199" s="106"/>
      <c r="D199" s="45"/>
      <c r="E199" s="45">
        <f t="shared" ref="E199" si="336">D198+E198</f>
        <v>69</v>
      </c>
      <c r="F199" s="46"/>
      <c r="G199" s="46">
        <f t="shared" ref="G199" si="337">F198+G198</f>
        <v>70</v>
      </c>
      <c r="H199" s="47"/>
      <c r="I199" s="47">
        <f t="shared" ref="I199" si="338">H198+I198</f>
        <v>88</v>
      </c>
      <c r="J199" s="48"/>
      <c r="K199" s="48">
        <f t="shared" ref="K199" si="339">J198+K198</f>
        <v>62</v>
      </c>
      <c r="L199" s="49"/>
      <c r="M199" s="49">
        <f t="shared" ref="M199" si="340">L198+M198</f>
        <v>82</v>
      </c>
      <c r="N199" s="50"/>
      <c r="O199" s="50">
        <f t="shared" ref="O199" si="341">N198+O198</f>
        <v>56</v>
      </c>
      <c r="P199" s="51"/>
      <c r="Q199" s="51">
        <f t="shared" ref="Q199" si="342">P198+Q198</f>
        <v>0</v>
      </c>
      <c r="R199" s="52"/>
      <c r="S199" s="52">
        <f t="shared" ref="S199" si="343">R198+S198</f>
        <v>0</v>
      </c>
      <c r="T199" s="53"/>
      <c r="U199" s="53">
        <f t="shared" ref="U199" si="344">T198+U198</f>
        <v>0</v>
      </c>
      <c r="V199" s="50"/>
      <c r="W199" s="50"/>
      <c r="X199" s="54"/>
      <c r="Y199" s="54">
        <f t="shared" ref="Y199" si="345">X198+Y198</f>
        <v>0</v>
      </c>
      <c r="Z199" s="8">
        <f>SUMPRODUCT(LARGE(D199:Y199,{1,2,3,4,5}))</f>
        <v>371</v>
      </c>
      <c r="AA199" s="68" t="s">
        <v>21</v>
      </c>
    </row>
    <row r="200" spans="2:38" ht="20.100000000000001" customHeight="1" x14ac:dyDescent="0.35">
      <c r="B200" s="58" t="s">
        <v>95</v>
      </c>
      <c r="C200" s="106">
        <v>4212303079</v>
      </c>
      <c r="D200" s="33">
        <v>57</v>
      </c>
      <c r="E200" s="33">
        <v>20</v>
      </c>
      <c r="F200" s="34">
        <v>44</v>
      </c>
      <c r="G200" s="34">
        <v>20</v>
      </c>
      <c r="H200" s="35">
        <v>57</v>
      </c>
      <c r="I200" s="35">
        <v>30</v>
      </c>
      <c r="J200" s="36">
        <v>36</v>
      </c>
      <c r="K200" s="36">
        <v>30</v>
      </c>
      <c r="L200" s="37"/>
      <c r="M200" s="37"/>
      <c r="N200" s="38"/>
      <c r="O200" s="38"/>
      <c r="P200" s="39"/>
      <c r="Q200" s="39"/>
      <c r="R200" s="40"/>
      <c r="S200" s="40"/>
      <c r="T200" s="41">
        <v>28</v>
      </c>
      <c r="U200" s="41">
        <v>30</v>
      </c>
      <c r="V200" s="38"/>
      <c r="W200" s="38"/>
      <c r="X200" s="42">
        <v>55</v>
      </c>
      <c r="Y200" s="42">
        <v>30</v>
      </c>
      <c r="Z200" s="43"/>
      <c r="AA200" s="68"/>
    </row>
    <row r="201" spans="2:38" ht="20.100000000000001" customHeight="1" x14ac:dyDescent="0.35">
      <c r="B201" s="58"/>
      <c r="C201" s="106"/>
      <c r="D201" s="45"/>
      <c r="E201" s="45">
        <f t="shared" ref="E201" si="346">D200+E200</f>
        <v>77</v>
      </c>
      <c r="F201" s="46"/>
      <c r="G201" s="46">
        <f t="shared" ref="G201" si="347">F200+G200</f>
        <v>64</v>
      </c>
      <c r="H201" s="47"/>
      <c r="I201" s="47">
        <f t="shared" ref="I201" si="348">H200+I200</f>
        <v>87</v>
      </c>
      <c r="J201" s="48"/>
      <c r="K201" s="48">
        <f t="shared" ref="K201" si="349">J200+K200</f>
        <v>66</v>
      </c>
      <c r="L201" s="49"/>
      <c r="M201" s="49">
        <f t="shared" ref="M201" si="350">L200+M200</f>
        <v>0</v>
      </c>
      <c r="N201" s="50"/>
      <c r="O201" s="50">
        <f t="shared" ref="O201" si="351">N200+O200</f>
        <v>0</v>
      </c>
      <c r="P201" s="51"/>
      <c r="Q201" s="51">
        <f t="shared" ref="Q201" si="352">P200+Q200</f>
        <v>0</v>
      </c>
      <c r="R201" s="52"/>
      <c r="S201" s="52">
        <f t="shared" ref="S201" si="353">R200+S200</f>
        <v>0</v>
      </c>
      <c r="T201" s="53"/>
      <c r="U201" s="53">
        <f t="shared" ref="U201" si="354">T200+U200</f>
        <v>58</v>
      </c>
      <c r="V201" s="50"/>
      <c r="W201" s="50"/>
      <c r="X201" s="54"/>
      <c r="Y201" s="54">
        <f t="shared" ref="Y201" si="355">X200+Y200</f>
        <v>85</v>
      </c>
      <c r="Z201" s="8">
        <f>SUMPRODUCT(LARGE(D201:Y201,{1,2,3,4,5}))</f>
        <v>379</v>
      </c>
      <c r="AA201" s="68" t="s">
        <v>21</v>
      </c>
    </row>
    <row r="202" spans="2:38" ht="20.100000000000001" customHeight="1" x14ac:dyDescent="0.35">
      <c r="B202" s="58" t="s">
        <v>96</v>
      </c>
      <c r="C202" s="106">
        <v>4212303080</v>
      </c>
      <c r="D202" s="33">
        <v>53</v>
      </c>
      <c r="E202" s="33">
        <v>20</v>
      </c>
      <c r="F202" s="34">
        <v>41</v>
      </c>
      <c r="G202" s="34">
        <v>20</v>
      </c>
      <c r="H202" s="35">
        <v>51</v>
      </c>
      <c r="I202" s="35">
        <v>30</v>
      </c>
      <c r="J202" s="36">
        <v>36</v>
      </c>
      <c r="K202" s="36">
        <v>30</v>
      </c>
      <c r="L202" s="37"/>
      <c r="M202" s="37"/>
      <c r="N202" s="38"/>
      <c r="O202" s="38"/>
      <c r="P202" s="39"/>
      <c r="Q202" s="39"/>
      <c r="R202" s="40"/>
      <c r="S202" s="40"/>
      <c r="T202" s="41">
        <v>23</v>
      </c>
      <c r="U202" s="41">
        <v>30</v>
      </c>
      <c r="V202" s="38"/>
      <c r="W202" s="38"/>
      <c r="X202" s="42">
        <v>55</v>
      </c>
      <c r="Y202" s="42">
        <v>30</v>
      </c>
      <c r="Z202" s="43"/>
      <c r="AA202" s="68"/>
    </row>
    <row r="203" spans="2:38" ht="20.100000000000001" customHeight="1" x14ac:dyDescent="0.35">
      <c r="B203" s="58"/>
      <c r="C203" s="106"/>
      <c r="D203" s="45"/>
      <c r="E203" s="45">
        <f t="shared" ref="E203" si="356">D202+E202</f>
        <v>73</v>
      </c>
      <c r="F203" s="46"/>
      <c r="G203" s="46">
        <f t="shared" ref="G203" si="357">F202+G202</f>
        <v>61</v>
      </c>
      <c r="H203" s="47"/>
      <c r="I203" s="47">
        <f t="shared" ref="I203" si="358">H202+I202</f>
        <v>81</v>
      </c>
      <c r="J203" s="48"/>
      <c r="K203" s="48">
        <f t="shared" ref="K203" si="359">J202+K202</f>
        <v>66</v>
      </c>
      <c r="L203" s="49"/>
      <c r="M203" s="49">
        <f t="shared" ref="M203" si="360">L202+M202</f>
        <v>0</v>
      </c>
      <c r="N203" s="50"/>
      <c r="O203" s="50">
        <f t="shared" ref="O203" si="361">N202+O202</f>
        <v>0</v>
      </c>
      <c r="P203" s="51"/>
      <c r="Q203" s="51">
        <f t="shared" ref="Q203" si="362">P202+Q202</f>
        <v>0</v>
      </c>
      <c r="R203" s="52"/>
      <c r="S203" s="52">
        <f t="shared" ref="S203" si="363">R202+S202</f>
        <v>0</v>
      </c>
      <c r="T203" s="53"/>
      <c r="U203" s="53">
        <f t="shared" ref="U203" si="364">T202+U202</f>
        <v>53</v>
      </c>
      <c r="V203" s="50"/>
      <c r="W203" s="50">
        <v>5</v>
      </c>
      <c r="X203" s="54"/>
      <c r="Y203" s="54">
        <f t="shared" ref="Y203" si="365">X202+Y202</f>
        <v>85</v>
      </c>
      <c r="Z203" s="8">
        <f>SUMPRODUCT(LARGE(D203:Y203,{1,2,3,4,5}))</f>
        <v>366</v>
      </c>
      <c r="AA203" s="68" t="s">
        <v>21</v>
      </c>
    </row>
    <row r="204" spans="2:38" ht="20.100000000000001" customHeight="1" x14ac:dyDescent="0.35">
      <c r="B204" s="58" t="s">
        <v>97</v>
      </c>
      <c r="C204" s="106">
        <v>4212303081</v>
      </c>
      <c r="D204" s="33">
        <v>60</v>
      </c>
      <c r="E204" s="33">
        <v>20</v>
      </c>
      <c r="F204" s="34">
        <v>51</v>
      </c>
      <c r="G204" s="34">
        <v>20</v>
      </c>
      <c r="H204" s="35">
        <v>56</v>
      </c>
      <c r="I204" s="35">
        <v>30</v>
      </c>
      <c r="J204" s="36">
        <v>41</v>
      </c>
      <c r="K204" s="36">
        <v>30</v>
      </c>
      <c r="L204" s="37"/>
      <c r="M204" s="37"/>
      <c r="N204" s="38"/>
      <c r="O204" s="38"/>
      <c r="P204" s="39"/>
      <c r="Q204" s="39"/>
      <c r="R204" s="40">
        <v>63</v>
      </c>
      <c r="S204" s="40">
        <v>20</v>
      </c>
      <c r="T204" s="41"/>
      <c r="U204" s="41"/>
      <c r="V204" s="38"/>
      <c r="W204" s="38"/>
      <c r="X204" s="42">
        <v>61</v>
      </c>
      <c r="Y204" s="42">
        <v>30</v>
      </c>
      <c r="Z204" s="43"/>
      <c r="AA204" s="68"/>
    </row>
    <row r="205" spans="2:38" ht="20.100000000000001" customHeight="1" x14ac:dyDescent="0.35">
      <c r="B205" s="102"/>
      <c r="C205" s="84"/>
      <c r="D205" s="45"/>
      <c r="E205" s="45">
        <f t="shared" ref="E205" si="366">D204+E204</f>
        <v>80</v>
      </c>
      <c r="F205" s="46"/>
      <c r="G205" s="46">
        <f t="shared" ref="G205" si="367">F204+G204</f>
        <v>71</v>
      </c>
      <c r="H205" s="47"/>
      <c r="I205" s="47">
        <f t="shared" ref="I205" si="368">H204+I204</f>
        <v>86</v>
      </c>
      <c r="J205" s="48"/>
      <c r="K205" s="48">
        <f t="shared" ref="K205" si="369">J204+K204</f>
        <v>71</v>
      </c>
      <c r="L205" s="49"/>
      <c r="M205" s="49">
        <f t="shared" ref="M205" si="370">L204+M204</f>
        <v>0</v>
      </c>
      <c r="N205" s="50"/>
      <c r="O205" s="50">
        <f t="shared" ref="O205" si="371">N204+O204</f>
        <v>0</v>
      </c>
      <c r="P205" s="51"/>
      <c r="Q205" s="51">
        <f t="shared" ref="Q205" si="372">P204+Q204</f>
        <v>0</v>
      </c>
      <c r="R205" s="52"/>
      <c r="S205" s="52">
        <f t="shared" ref="S205" si="373">R204+S204</f>
        <v>83</v>
      </c>
      <c r="T205" s="53"/>
      <c r="U205" s="53">
        <f t="shared" ref="U205" si="374">T204+U204</f>
        <v>0</v>
      </c>
      <c r="V205" s="50"/>
      <c r="W205" s="50">
        <v>6</v>
      </c>
      <c r="X205" s="54"/>
      <c r="Y205" s="54">
        <f t="shared" ref="Y205" si="375">X204+Y204</f>
        <v>91</v>
      </c>
      <c r="Z205" s="8">
        <f>SUMPRODUCT(LARGE(D205:Y205,{1,2,3,4,5}))</f>
        <v>411</v>
      </c>
      <c r="AA205" s="68" t="s">
        <v>21</v>
      </c>
    </row>
    <row r="206" spans="2:38" ht="20.100000000000001" customHeight="1" x14ac:dyDescent="0.35">
      <c r="B206" s="102" t="s">
        <v>98</v>
      </c>
      <c r="C206" s="84">
        <v>4212303082</v>
      </c>
      <c r="D206" s="33">
        <v>64</v>
      </c>
      <c r="E206" s="33">
        <v>20</v>
      </c>
      <c r="F206" s="34">
        <v>53</v>
      </c>
      <c r="G206" s="34">
        <v>20</v>
      </c>
      <c r="H206" s="35">
        <v>63</v>
      </c>
      <c r="I206" s="35">
        <v>30</v>
      </c>
      <c r="J206" s="36">
        <v>44</v>
      </c>
      <c r="K206" s="36">
        <v>30</v>
      </c>
      <c r="L206" s="37"/>
      <c r="M206" s="37"/>
      <c r="N206" s="38"/>
      <c r="O206" s="38"/>
      <c r="P206" s="39"/>
      <c r="Q206" s="39"/>
      <c r="R206" s="40">
        <v>64</v>
      </c>
      <c r="S206" s="40">
        <v>20</v>
      </c>
      <c r="T206" s="41"/>
      <c r="U206" s="41"/>
      <c r="V206" s="38"/>
      <c r="W206" s="38"/>
      <c r="X206" s="42">
        <v>60</v>
      </c>
      <c r="Y206" s="42">
        <v>30</v>
      </c>
      <c r="Z206" s="43"/>
      <c r="AA206" s="68"/>
    </row>
    <row r="207" spans="2:38" ht="20.100000000000001" customHeight="1" x14ac:dyDescent="0.35">
      <c r="B207" s="102"/>
      <c r="C207" s="84"/>
      <c r="D207" s="45"/>
      <c r="E207" s="45">
        <f>D206+E206</f>
        <v>84</v>
      </c>
      <c r="F207" s="46"/>
      <c r="G207" s="46">
        <f>F206+G206</f>
        <v>73</v>
      </c>
      <c r="H207" s="47"/>
      <c r="I207" s="47">
        <f>H206+I206</f>
        <v>93</v>
      </c>
      <c r="J207" s="48"/>
      <c r="K207" s="48">
        <f>J206+K206</f>
        <v>74</v>
      </c>
      <c r="L207" s="49"/>
      <c r="M207" s="49">
        <f>L206+M206</f>
        <v>0</v>
      </c>
      <c r="N207" s="50"/>
      <c r="O207" s="50">
        <f>N206+O206</f>
        <v>0</v>
      </c>
      <c r="P207" s="51"/>
      <c r="Q207" s="51">
        <f>P206+Q206</f>
        <v>0</v>
      </c>
      <c r="R207" s="52"/>
      <c r="S207" s="52">
        <f>R206+S206</f>
        <v>84</v>
      </c>
      <c r="T207" s="53"/>
      <c r="U207" s="53">
        <f>T206+U206</f>
        <v>0</v>
      </c>
      <c r="V207" s="50"/>
      <c r="W207" s="50">
        <f>V206+W206</f>
        <v>0</v>
      </c>
      <c r="X207" s="54"/>
      <c r="Y207" s="54">
        <f>X206+Y206</f>
        <v>90</v>
      </c>
      <c r="Z207" s="8">
        <f>SUMPRODUCT(LARGE(D207:Y207,{1,2,3,4,5}))</f>
        <v>425</v>
      </c>
      <c r="AA207" s="68" t="s">
        <v>21</v>
      </c>
    </row>
    <row r="208" spans="2:38" ht="20.100000000000001" customHeight="1" x14ac:dyDescent="0.35">
      <c r="B208" s="58" t="s">
        <v>99</v>
      </c>
      <c r="C208" s="106">
        <v>4212303083</v>
      </c>
      <c r="D208" s="33">
        <v>47</v>
      </c>
      <c r="E208" s="33">
        <v>18</v>
      </c>
      <c r="F208" s="34">
        <v>47</v>
      </c>
      <c r="G208" s="34">
        <v>20</v>
      </c>
      <c r="H208" s="35">
        <v>60</v>
      </c>
      <c r="I208" s="35">
        <v>30</v>
      </c>
      <c r="J208" s="36"/>
      <c r="K208" s="36"/>
      <c r="L208" s="37"/>
      <c r="M208" s="37"/>
      <c r="N208" s="38"/>
      <c r="O208" s="38"/>
      <c r="P208" s="39">
        <v>48</v>
      </c>
      <c r="Q208" s="39">
        <v>24</v>
      </c>
      <c r="R208" s="40"/>
      <c r="S208" s="40"/>
      <c r="T208" s="41"/>
      <c r="U208" s="41"/>
      <c r="V208" s="38"/>
      <c r="W208" s="38"/>
      <c r="X208" s="42">
        <v>59</v>
      </c>
      <c r="Y208" s="42">
        <v>30</v>
      </c>
      <c r="Z208" s="43"/>
      <c r="AA208" s="68"/>
    </row>
    <row r="209" spans="1:27" s="1" customFormat="1" ht="21" x14ac:dyDescent="0.35">
      <c r="B209" s="58"/>
      <c r="C209" s="106"/>
      <c r="D209" s="45"/>
      <c r="E209" s="45">
        <f t="shared" ref="E209" si="376">D208+E208</f>
        <v>65</v>
      </c>
      <c r="F209" s="46"/>
      <c r="G209" s="46">
        <f t="shared" ref="G209" si="377">F208+G208</f>
        <v>67</v>
      </c>
      <c r="H209" s="47"/>
      <c r="I209" s="47">
        <f t="shared" ref="I209" si="378">H208+I208</f>
        <v>90</v>
      </c>
      <c r="J209" s="48"/>
      <c r="K209" s="48">
        <f t="shared" ref="K209" si="379">J208+K208</f>
        <v>0</v>
      </c>
      <c r="L209" s="49"/>
      <c r="M209" s="49">
        <f t="shared" ref="M209" si="380">L208+M208</f>
        <v>0</v>
      </c>
      <c r="N209" s="50"/>
      <c r="O209" s="50">
        <f t="shared" ref="O209" si="381">N208+O208</f>
        <v>0</v>
      </c>
      <c r="P209" s="51"/>
      <c r="Q209" s="51">
        <f t="shared" ref="Q209" si="382">P208+Q208</f>
        <v>72</v>
      </c>
      <c r="R209" s="52"/>
      <c r="S209" s="52">
        <f t="shared" ref="S209" si="383">R208+S208</f>
        <v>0</v>
      </c>
      <c r="T209" s="53"/>
      <c r="U209" s="53">
        <f t="shared" ref="U209" si="384">T208+U208</f>
        <v>0</v>
      </c>
      <c r="V209" s="50"/>
      <c r="W209" s="50">
        <f t="shared" ref="W209" si="385">V208+W208</f>
        <v>0</v>
      </c>
      <c r="X209" s="54"/>
      <c r="Y209" s="54">
        <f t="shared" ref="Y209" si="386">X208+Y208</f>
        <v>89</v>
      </c>
      <c r="Z209" s="8">
        <f>SUMPRODUCT(LARGE(D209:Y209,{1,2,3,4,5}))</f>
        <v>383</v>
      </c>
      <c r="AA209" s="68" t="s">
        <v>21</v>
      </c>
    </row>
    <row r="210" spans="1:27" s="1" customFormat="1" ht="21" x14ac:dyDescent="0.35">
      <c r="B210" s="58" t="s">
        <v>100</v>
      </c>
      <c r="C210" s="106">
        <v>4212303084</v>
      </c>
      <c r="D210" s="33">
        <v>49</v>
      </c>
      <c r="E210" s="33">
        <v>20</v>
      </c>
      <c r="F210" s="34">
        <v>50</v>
      </c>
      <c r="G210" s="34">
        <v>20</v>
      </c>
      <c r="H210" s="35"/>
      <c r="I210" s="35"/>
      <c r="J210" s="36">
        <v>25</v>
      </c>
      <c r="K210" s="36">
        <v>30</v>
      </c>
      <c r="L210" s="37"/>
      <c r="M210" s="37"/>
      <c r="N210" s="38"/>
      <c r="O210" s="38"/>
      <c r="P210" s="39">
        <v>55</v>
      </c>
      <c r="Q210" s="39">
        <v>25</v>
      </c>
      <c r="R210" s="40">
        <v>60</v>
      </c>
      <c r="S210" s="40">
        <v>20</v>
      </c>
      <c r="T210" s="41"/>
      <c r="U210" s="41"/>
      <c r="V210" s="38"/>
      <c r="W210" s="38"/>
      <c r="X210" s="42">
        <v>61</v>
      </c>
      <c r="Y210" s="42">
        <v>30</v>
      </c>
      <c r="Z210" s="43"/>
      <c r="AA210" s="68"/>
    </row>
    <row r="211" spans="1:27" s="1" customFormat="1" ht="21" x14ac:dyDescent="0.35">
      <c r="B211" s="58"/>
      <c r="C211" s="106"/>
      <c r="D211" s="45"/>
      <c r="E211" s="45">
        <f t="shared" ref="E211" si="387">D210+E210</f>
        <v>69</v>
      </c>
      <c r="F211" s="46"/>
      <c r="G211" s="46">
        <f t="shared" ref="G211" si="388">F210+G210</f>
        <v>70</v>
      </c>
      <c r="H211" s="47"/>
      <c r="I211" s="47">
        <f t="shared" ref="I211" si="389">H210+I210</f>
        <v>0</v>
      </c>
      <c r="J211" s="48"/>
      <c r="K211" s="48">
        <f t="shared" ref="K211" si="390">J210+K210</f>
        <v>55</v>
      </c>
      <c r="L211" s="49"/>
      <c r="M211" s="49">
        <f t="shared" ref="M211" si="391">L210+M210</f>
        <v>0</v>
      </c>
      <c r="N211" s="50"/>
      <c r="O211" s="50">
        <f t="shared" ref="O211" si="392">N210+O210</f>
        <v>0</v>
      </c>
      <c r="P211" s="51"/>
      <c r="Q211" s="51">
        <f t="shared" ref="Q211" si="393">P210+Q210</f>
        <v>80</v>
      </c>
      <c r="R211" s="52"/>
      <c r="S211" s="52">
        <f t="shared" ref="S211" si="394">R210+S210</f>
        <v>80</v>
      </c>
      <c r="T211" s="53"/>
      <c r="U211" s="53">
        <f t="shared" ref="U211" si="395">T210+U210</f>
        <v>0</v>
      </c>
      <c r="V211" s="50"/>
      <c r="W211" s="50">
        <f t="shared" ref="W211" si="396">V210+W210</f>
        <v>0</v>
      </c>
      <c r="X211" s="54"/>
      <c r="Y211" s="54">
        <f t="shared" ref="Y211" si="397">X210+Y210</f>
        <v>91</v>
      </c>
      <c r="Z211" s="8">
        <f>SUMPRODUCT(LARGE(D211:Y211,{1,2,3,4,5}))</f>
        <v>390</v>
      </c>
      <c r="AA211" s="68" t="s">
        <v>21</v>
      </c>
    </row>
    <row r="212" spans="1:27" s="1" customFormat="1" ht="21" x14ac:dyDescent="0.35">
      <c r="B212" s="105" t="s">
        <v>101</v>
      </c>
      <c r="C212" s="106">
        <v>4212303085</v>
      </c>
      <c r="D212" s="33">
        <v>74</v>
      </c>
      <c r="E212" s="33">
        <v>20</v>
      </c>
      <c r="F212" s="34">
        <v>68</v>
      </c>
      <c r="G212" s="34">
        <v>20</v>
      </c>
      <c r="H212" s="35">
        <v>67</v>
      </c>
      <c r="I212" s="35">
        <v>30</v>
      </c>
      <c r="J212" s="36">
        <v>49</v>
      </c>
      <c r="K212" s="36">
        <v>30</v>
      </c>
      <c r="L212" s="37">
        <v>65</v>
      </c>
      <c r="M212" s="37">
        <v>30</v>
      </c>
      <c r="N212" s="38">
        <v>61</v>
      </c>
      <c r="O212" s="38">
        <v>20</v>
      </c>
      <c r="P212" s="39"/>
      <c r="Q212" s="39"/>
      <c r="R212" s="40"/>
      <c r="S212" s="40"/>
      <c r="T212" s="41"/>
      <c r="U212" s="41"/>
      <c r="V212" s="38"/>
      <c r="W212" s="38"/>
      <c r="X212" s="42"/>
      <c r="Y212" s="42"/>
      <c r="Z212" s="43"/>
      <c r="AA212" s="68"/>
    </row>
    <row r="213" spans="1:27" s="1" customFormat="1" ht="21" x14ac:dyDescent="0.35">
      <c r="B213" s="105"/>
      <c r="C213" s="107"/>
      <c r="D213" s="45"/>
      <c r="E213" s="45">
        <f t="shared" ref="E213" si="398">D212+E212</f>
        <v>94</v>
      </c>
      <c r="F213" s="46"/>
      <c r="G213" s="46">
        <f t="shared" ref="G213" si="399">F212+G212</f>
        <v>88</v>
      </c>
      <c r="H213" s="47"/>
      <c r="I213" s="47">
        <f t="shared" ref="I213" si="400">H212+I212</f>
        <v>97</v>
      </c>
      <c r="J213" s="48"/>
      <c r="K213" s="48">
        <f t="shared" ref="K213" si="401">J212+K212</f>
        <v>79</v>
      </c>
      <c r="L213" s="49"/>
      <c r="M213" s="49">
        <f t="shared" ref="M213" si="402">L212+M212</f>
        <v>95</v>
      </c>
      <c r="N213" s="50"/>
      <c r="O213" s="50">
        <f t="shared" ref="O213" si="403">N212+O212</f>
        <v>81</v>
      </c>
      <c r="P213" s="51"/>
      <c r="Q213" s="51">
        <f t="shared" ref="Q213" si="404">P212+Q212</f>
        <v>0</v>
      </c>
      <c r="R213" s="52"/>
      <c r="S213" s="52">
        <f t="shared" ref="S213" si="405">R212+S212</f>
        <v>0</v>
      </c>
      <c r="T213" s="53"/>
      <c r="U213" s="53">
        <f t="shared" ref="U213" si="406">T212+U212</f>
        <v>0</v>
      </c>
      <c r="V213" s="50"/>
      <c r="W213" s="50">
        <f t="shared" ref="W213" si="407">V212+W212</f>
        <v>0</v>
      </c>
      <c r="X213" s="54"/>
      <c r="Y213" s="54">
        <f t="shared" ref="Y213" si="408">X212+Y212</f>
        <v>0</v>
      </c>
      <c r="Z213" s="8">
        <f>SUMPRODUCT(LARGE(D213:Y213,{1,2,3,4,5}))</f>
        <v>455</v>
      </c>
      <c r="AA213" s="68" t="s">
        <v>21</v>
      </c>
    </row>
    <row r="214" spans="1:27" s="1" customFormat="1" ht="21" x14ac:dyDescent="0.35">
      <c r="B214" s="105"/>
      <c r="C214" s="107"/>
      <c r="D214" s="45"/>
      <c r="E214" s="45"/>
      <c r="F214" s="46"/>
      <c r="G214" s="46"/>
      <c r="H214" s="47"/>
      <c r="I214" s="47"/>
      <c r="J214" s="48"/>
      <c r="K214" s="48"/>
      <c r="L214" s="49"/>
      <c r="M214" s="49"/>
      <c r="N214" s="50"/>
      <c r="O214" s="50"/>
      <c r="P214" s="51"/>
      <c r="Q214" s="51"/>
      <c r="R214" s="120"/>
      <c r="S214" s="121"/>
      <c r="T214" s="53"/>
      <c r="U214" s="53"/>
      <c r="V214" s="50"/>
      <c r="W214" s="50"/>
      <c r="X214" s="54"/>
      <c r="Y214" s="54"/>
      <c r="Z214" s="8"/>
      <c r="AA214" s="68"/>
    </row>
    <row r="215" spans="1:27" s="1" customFormat="1" ht="21" x14ac:dyDescent="0.35">
      <c r="B215" s="105"/>
      <c r="C215" s="107"/>
      <c r="D215" s="45"/>
      <c r="E215" s="45"/>
      <c r="F215" s="46"/>
      <c r="G215" s="46"/>
      <c r="H215" s="47"/>
      <c r="I215" s="47"/>
      <c r="J215" s="48"/>
      <c r="K215" s="48"/>
      <c r="L215" s="49"/>
      <c r="M215" s="49"/>
      <c r="N215" s="50"/>
      <c r="O215" s="50"/>
      <c r="P215" s="51"/>
      <c r="Q215" s="51"/>
      <c r="R215" s="120"/>
      <c r="S215" s="121"/>
      <c r="T215" s="53"/>
      <c r="U215" s="53"/>
      <c r="V215" s="50"/>
      <c r="W215" s="50"/>
      <c r="X215" s="54"/>
      <c r="Y215" s="54"/>
      <c r="Z215" s="8"/>
      <c r="AA215" s="68"/>
    </row>
    <row r="216" spans="1:27" s="1" customFormat="1" ht="19.5" x14ac:dyDescent="0.35">
      <c r="A216" s="73" t="s">
        <v>1</v>
      </c>
      <c r="B216" s="122" t="s">
        <v>2</v>
      </c>
      <c r="C216" s="56"/>
      <c r="D216" s="6" t="s">
        <v>3</v>
      </c>
      <c r="E216" s="6"/>
      <c r="F216" s="173" t="s">
        <v>4</v>
      </c>
      <c r="G216" s="173"/>
      <c r="H216" s="174" t="s">
        <v>5</v>
      </c>
      <c r="I216" s="174"/>
      <c r="J216" s="175" t="s">
        <v>6</v>
      </c>
      <c r="K216" s="175"/>
      <c r="L216" s="176" t="s">
        <v>7</v>
      </c>
      <c r="M216" s="176"/>
      <c r="N216" s="180" t="s">
        <v>8</v>
      </c>
      <c r="O216" s="180"/>
      <c r="P216" s="177" t="s">
        <v>9</v>
      </c>
      <c r="Q216" s="177"/>
      <c r="R216" s="211" t="s">
        <v>10</v>
      </c>
      <c r="S216" s="212"/>
      <c r="T216" s="182" t="s">
        <v>11</v>
      </c>
      <c r="U216" s="182"/>
      <c r="V216" s="180" t="s">
        <v>12</v>
      </c>
      <c r="W216" s="180"/>
      <c r="X216" s="181" t="s">
        <v>13</v>
      </c>
      <c r="Y216" s="181"/>
      <c r="Z216" s="8" t="s">
        <v>14</v>
      </c>
      <c r="AA216" s="2"/>
    </row>
    <row r="217" spans="1:27" s="1" customFormat="1" ht="19.5" x14ac:dyDescent="0.35">
      <c r="A217" s="8"/>
      <c r="B217" s="187" t="s">
        <v>71</v>
      </c>
      <c r="C217" s="213" t="s">
        <v>16</v>
      </c>
      <c r="D217" s="6" t="s">
        <v>17</v>
      </c>
      <c r="E217" s="6" t="s">
        <v>18</v>
      </c>
      <c r="F217" s="123" t="s">
        <v>17</v>
      </c>
      <c r="G217" s="123" t="s">
        <v>18</v>
      </c>
      <c r="H217" s="124" t="s">
        <v>17</v>
      </c>
      <c r="I217" s="124" t="s">
        <v>18</v>
      </c>
      <c r="J217" s="125" t="s">
        <v>17</v>
      </c>
      <c r="K217" s="125" t="s">
        <v>18</v>
      </c>
      <c r="L217" s="126" t="s">
        <v>17</v>
      </c>
      <c r="M217" s="126" t="s">
        <v>18</v>
      </c>
      <c r="N217" s="127" t="s">
        <v>17</v>
      </c>
      <c r="O217" s="127" t="s">
        <v>18</v>
      </c>
      <c r="P217" s="128" t="s">
        <v>17</v>
      </c>
      <c r="Q217" s="128" t="s">
        <v>18</v>
      </c>
      <c r="R217" s="7" t="s">
        <v>17</v>
      </c>
      <c r="S217" s="7" t="s">
        <v>18</v>
      </c>
      <c r="T217" s="129" t="s">
        <v>17</v>
      </c>
      <c r="U217" s="129" t="s">
        <v>18</v>
      </c>
      <c r="V217" s="127" t="s">
        <v>17</v>
      </c>
      <c r="W217" s="127" t="s">
        <v>18</v>
      </c>
      <c r="X217" s="130" t="s">
        <v>17</v>
      </c>
      <c r="Y217" s="130" t="s">
        <v>18</v>
      </c>
      <c r="Z217" s="189" t="s">
        <v>19</v>
      </c>
      <c r="AA217" s="2"/>
    </row>
    <row r="218" spans="1:27" s="1" customFormat="1" ht="19.5" x14ac:dyDescent="0.35">
      <c r="A218" s="8"/>
      <c r="B218" s="188"/>
      <c r="C218" s="214"/>
      <c r="D218" s="45">
        <v>80</v>
      </c>
      <c r="E218" s="45">
        <v>20</v>
      </c>
      <c r="F218" s="46">
        <v>80</v>
      </c>
      <c r="G218" s="46">
        <v>20</v>
      </c>
      <c r="H218" s="47">
        <v>70</v>
      </c>
      <c r="I218" s="47">
        <v>30</v>
      </c>
      <c r="J218" s="48">
        <v>70</v>
      </c>
      <c r="K218" s="48">
        <v>30</v>
      </c>
      <c r="L218" s="49">
        <v>70</v>
      </c>
      <c r="M218" s="49">
        <v>30</v>
      </c>
      <c r="N218" s="50">
        <v>80</v>
      </c>
      <c r="O218" s="50">
        <v>20</v>
      </c>
      <c r="P218" s="51">
        <v>70</v>
      </c>
      <c r="Q218" s="51">
        <v>30</v>
      </c>
      <c r="R218" s="52">
        <v>80</v>
      </c>
      <c r="S218" s="52">
        <v>20</v>
      </c>
      <c r="T218" s="53">
        <v>70</v>
      </c>
      <c r="U218" s="53">
        <v>30</v>
      </c>
      <c r="V218" s="50">
        <v>70</v>
      </c>
      <c r="W218" s="50">
        <v>30</v>
      </c>
      <c r="X218" s="54">
        <v>70</v>
      </c>
      <c r="Y218" s="54">
        <v>30</v>
      </c>
      <c r="Z218" s="190"/>
      <c r="AA218" s="2"/>
    </row>
    <row r="219" spans="1:27" s="1" customFormat="1" ht="18.75" x14ac:dyDescent="0.3">
      <c r="B219" s="131" t="s">
        <v>102</v>
      </c>
      <c r="C219" s="107">
        <v>4212303086</v>
      </c>
      <c r="D219" s="33">
        <v>69</v>
      </c>
      <c r="E219" s="33">
        <v>20</v>
      </c>
      <c r="F219" s="34">
        <v>67</v>
      </c>
      <c r="G219" s="34">
        <v>20</v>
      </c>
      <c r="H219" s="35">
        <v>69</v>
      </c>
      <c r="I219" s="35">
        <v>30</v>
      </c>
      <c r="J219" s="36">
        <v>50</v>
      </c>
      <c r="K219" s="36">
        <v>30</v>
      </c>
      <c r="L219" s="37">
        <v>41</v>
      </c>
      <c r="M219" s="37">
        <v>30</v>
      </c>
      <c r="N219" s="38">
        <v>52</v>
      </c>
      <c r="O219" s="38">
        <v>20</v>
      </c>
      <c r="P219" s="39"/>
      <c r="Q219" s="39"/>
      <c r="R219" s="40"/>
      <c r="S219" s="40"/>
      <c r="T219" s="41"/>
      <c r="U219" s="41"/>
      <c r="V219" s="38"/>
      <c r="W219" s="38"/>
      <c r="X219" s="42"/>
      <c r="Y219" s="42"/>
      <c r="Z219" s="43"/>
      <c r="AA219" s="2"/>
    </row>
    <row r="220" spans="1:27" s="1" customFormat="1" ht="21" x14ac:dyDescent="0.35">
      <c r="B220" s="131"/>
      <c r="C220" s="107"/>
      <c r="D220" s="45"/>
      <c r="E220" s="45">
        <f>D219+E219</f>
        <v>89</v>
      </c>
      <c r="F220" s="46"/>
      <c r="G220" s="46">
        <f>F219+G219</f>
        <v>87</v>
      </c>
      <c r="H220" s="47"/>
      <c r="I220" s="47">
        <f>H219+I219</f>
        <v>99</v>
      </c>
      <c r="J220" s="48"/>
      <c r="K220" s="48">
        <f>J219+K219</f>
        <v>80</v>
      </c>
      <c r="L220" s="49"/>
      <c r="M220" s="49">
        <f>L219+M219</f>
        <v>71</v>
      </c>
      <c r="N220" s="50"/>
      <c r="O220" s="50">
        <f>N219+O219</f>
        <v>72</v>
      </c>
      <c r="P220" s="51"/>
      <c r="Q220" s="51">
        <f>P219+Q219</f>
        <v>0</v>
      </c>
      <c r="R220" s="52"/>
      <c r="S220" s="52">
        <f>R219+S219</f>
        <v>0</v>
      </c>
      <c r="T220" s="53"/>
      <c r="U220" s="53">
        <f>T219+U219</f>
        <v>0</v>
      </c>
      <c r="V220" s="50"/>
      <c r="W220" s="50">
        <f>V219+W219</f>
        <v>0</v>
      </c>
      <c r="X220" s="54"/>
      <c r="Y220" s="54">
        <f>X219+Y219</f>
        <v>0</v>
      </c>
      <c r="Z220" s="8">
        <f>SUMPRODUCT(LARGE(D220:Y220,{1,2,3,4,5}))</f>
        <v>427</v>
      </c>
      <c r="AA220" s="68" t="s">
        <v>21</v>
      </c>
    </row>
    <row r="221" spans="1:27" s="1" customFormat="1" ht="21" x14ac:dyDescent="0.35">
      <c r="B221" s="131" t="s">
        <v>103</v>
      </c>
      <c r="C221" s="107">
        <v>4212303087</v>
      </c>
      <c r="D221" s="33">
        <v>70</v>
      </c>
      <c r="E221" s="33">
        <v>20</v>
      </c>
      <c r="F221" s="34">
        <v>64</v>
      </c>
      <c r="G221" s="34">
        <v>20</v>
      </c>
      <c r="H221" s="35">
        <v>66</v>
      </c>
      <c r="I221" s="35">
        <v>30</v>
      </c>
      <c r="J221" s="36">
        <v>50</v>
      </c>
      <c r="K221" s="36">
        <v>30</v>
      </c>
      <c r="L221" s="37">
        <v>58</v>
      </c>
      <c r="M221" s="37">
        <v>30</v>
      </c>
      <c r="N221" s="38">
        <v>44</v>
      </c>
      <c r="O221" s="38">
        <v>20</v>
      </c>
      <c r="P221" s="39"/>
      <c r="Q221" s="39"/>
      <c r="R221" s="40"/>
      <c r="S221" s="40"/>
      <c r="T221" s="41"/>
      <c r="U221" s="41"/>
      <c r="V221" s="38"/>
      <c r="W221" s="38"/>
      <c r="X221" s="42"/>
      <c r="Y221" s="42"/>
      <c r="Z221" s="43"/>
      <c r="AA221" s="68"/>
    </row>
    <row r="222" spans="1:27" s="1" customFormat="1" ht="21" x14ac:dyDescent="0.35">
      <c r="B222" s="131"/>
      <c r="C222" s="107"/>
      <c r="D222" s="45"/>
      <c r="E222" s="45">
        <f t="shared" ref="E222" si="409">D221+E221</f>
        <v>90</v>
      </c>
      <c r="F222" s="46"/>
      <c r="G222" s="46">
        <f t="shared" ref="G222" si="410">F221+G221</f>
        <v>84</v>
      </c>
      <c r="H222" s="47"/>
      <c r="I222" s="47">
        <f t="shared" ref="I222" si="411">H221+I221</f>
        <v>96</v>
      </c>
      <c r="J222" s="48"/>
      <c r="K222" s="48">
        <f t="shared" ref="K222" si="412">J221+K221</f>
        <v>80</v>
      </c>
      <c r="L222" s="49"/>
      <c r="M222" s="49">
        <f t="shared" ref="M222" si="413">L221+M221</f>
        <v>88</v>
      </c>
      <c r="N222" s="50"/>
      <c r="O222" s="50">
        <f t="shared" ref="O222" si="414">N221+O221</f>
        <v>64</v>
      </c>
      <c r="P222" s="51"/>
      <c r="Q222" s="51">
        <f t="shared" ref="Q222" si="415">P221+Q221</f>
        <v>0</v>
      </c>
      <c r="R222" s="52"/>
      <c r="S222" s="52">
        <f t="shared" ref="S222" si="416">R221+S221</f>
        <v>0</v>
      </c>
      <c r="T222" s="53"/>
      <c r="U222" s="53">
        <f t="shared" ref="U222" si="417">T221+U221</f>
        <v>0</v>
      </c>
      <c r="V222" s="50"/>
      <c r="W222" s="50">
        <f t="shared" ref="W222" si="418">V221+W221</f>
        <v>0</v>
      </c>
      <c r="X222" s="54"/>
      <c r="Y222" s="54">
        <f t="shared" ref="Y222" si="419">X221+Y221</f>
        <v>0</v>
      </c>
      <c r="Z222" s="8">
        <f>SUMPRODUCT(LARGE(D222:Y222,{1,2,3,4,5}))</f>
        <v>438</v>
      </c>
      <c r="AA222" s="68" t="s">
        <v>21</v>
      </c>
    </row>
    <row r="223" spans="1:27" s="1" customFormat="1" ht="21" x14ac:dyDescent="0.35">
      <c r="B223" s="131" t="s">
        <v>104</v>
      </c>
      <c r="C223" s="107">
        <v>88</v>
      </c>
      <c r="D223" s="33">
        <v>56</v>
      </c>
      <c r="E223" s="33">
        <v>20</v>
      </c>
      <c r="F223" s="34">
        <v>53</v>
      </c>
      <c r="G223" s="34">
        <v>20</v>
      </c>
      <c r="H223" s="35">
        <v>68</v>
      </c>
      <c r="I223" s="35">
        <v>29</v>
      </c>
      <c r="J223" s="36">
        <v>37</v>
      </c>
      <c r="K223" s="36">
        <v>29</v>
      </c>
      <c r="L223" s="37">
        <v>43</v>
      </c>
      <c r="M223" s="37">
        <v>29</v>
      </c>
      <c r="N223" s="38">
        <v>15</v>
      </c>
      <c r="O223" s="38">
        <v>16</v>
      </c>
      <c r="P223" s="39"/>
      <c r="Q223" s="39"/>
      <c r="R223" s="40"/>
      <c r="S223" s="40"/>
      <c r="T223" s="41"/>
      <c r="U223" s="41"/>
      <c r="V223" s="38"/>
      <c r="W223" s="38"/>
      <c r="X223" s="42"/>
      <c r="Y223" s="42"/>
      <c r="Z223" s="43"/>
      <c r="AA223" s="68"/>
    </row>
    <row r="224" spans="1:27" s="1" customFormat="1" ht="21" x14ac:dyDescent="0.35">
      <c r="B224" s="131"/>
      <c r="C224" s="107"/>
      <c r="D224" s="45"/>
      <c r="E224" s="45">
        <f t="shared" ref="E224" si="420">D223+E223</f>
        <v>76</v>
      </c>
      <c r="F224" s="46"/>
      <c r="G224" s="46">
        <f t="shared" ref="G224" si="421">F223+G223</f>
        <v>73</v>
      </c>
      <c r="H224" s="47"/>
      <c r="I224" s="47">
        <f t="shared" ref="I224" si="422">H223+I223</f>
        <v>97</v>
      </c>
      <c r="J224" s="48"/>
      <c r="K224" s="48">
        <f t="shared" ref="K224" si="423">J223+K223</f>
        <v>66</v>
      </c>
      <c r="L224" s="49"/>
      <c r="M224" s="49">
        <f t="shared" ref="M224" si="424">L223+M223</f>
        <v>72</v>
      </c>
      <c r="N224" s="50"/>
      <c r="O224" s="50">
        <f t="shared" ref="O224" si="425">N223+O223</f>
        <v>31</v>
      </c>
      <c r="P224" s="51"/>
      <c r="Q224" s="51">
        <f t="shared" ref="Q224" si="426">P223+Q223</f>
        <v>0</v>
      </c>
      <c r="R224" s="52"/>
      <c r="S224" s="52">
        <f t="shared" ref="S224" si="427">R223+S223</f>
        <v>0</v>
      </c>
      <c r="T224" s="53"/>
      <c r="U224" s="53">
        <f t="shared" ref="U224" si="428">T223+U223</f>
        <v>0</v>
      </c>
      <c r="V224" s="50"/>
      <c r="W224" s="50">
        <f t="shared" ref="W224" si="429">V223+W223</f>
        <v>0</v>
      </c>
      <c r="X224" s="54"/>
      <c r="Y224" s="54">
        <f t="shared" ref="Y224" si="430">X223+Y223</f>
        <v>0</v>
      </c>
      <c r="Z224" s="8">
        <f>SUMPRODUCT(LARGE(D224:Y224,{1,2,3,4,5}))</f>
        <v>384</v>
      </c>
      <c r="AA224" s="68" t="s">
        <v>21</v>
      </c>
    </row>
    <row r="225" spans="1:38" x14ac:dyDescent="0.35">
      <c r="A225" s="8"/>
      <c r="B225" s="131" t="s">
        <v>105</v>
      </c>
      <c r="C225" s="4">
        <v>89</v>
      </c>
      <c r="D225" s="33">
        <v>63</v>
      </c>
      <c r="E225" s="33">
        <v>18</v>
      </c>
      <c r="F225" s="34">
        <v>60</v>
      </c>
      <c r="G225" s="34">
        <v>20</v>
      </c>
      <c r="H225" s="35">
        <v>63</v>
      </c>
      <c r="I225" s="35">
        <v>30</v>
      </c>
      <c r="J225" s="36">
        <v>35</v>
      </c>
      <c r="K225" s="36">
        <v>30</v>
      </c>
      <c r="L225" s="37">
        <v>48</v>
      </c>
      <c r="M225" s="37">
        <v>29</v>
      </c>
      <c r="N225" s="38">
        <v>60</v>
      </c>
      <c r="O225" s="38">
        <v>20</v>
      </c>
      <c r="P225" s="39"/>
      <c r="Q225" s="39"/>
      <c r="R225" s="40"/>
      <c r="S225" s="40"/>
      <c r="T225" s="41"/>
      <c r="U225" s="41"/>
      <c r="V225" s="38"/>
      <c r="W225" s="38"/>
      <c r="X225" s="42"/>
      <c r="Y225" s="42"/>
      <c r="Z225" s="43"/>
      <c r="AA225" s="103"/>
      <c r="AB225" s="8"/>
      <c r="AC225" s="10"/>
      <c r="AD225" s="8"/>
      <c r="AL225" s="1">
        <f>SUMPRODUCT(LARGE(D225:O225,{1,2,3,4,5}))</f>
        <v>294</v>
      </c>
    </row>
    <row r="226" spans="1:38" x14ac:dyDescent="0.35">
      <c r="A226" s="8"/>
      <c r="B226" s="122"/>
      <c r="C226" s="4"/>
      <c r="D226" s="45"/>
      <c r="E226" s="45">
        <f t="shared" ref="E226" si="431">D225+E225</f>
        <v>81</v>
      </c>
      <c r="F226" s="46"/>
      <c r="G226" s="46">
        <f t="shared" ref="G226" si="432">F225+G225</f>
        <v>80</v>
      </c>
      <c r="H226" s="47"/>
      <c r="I226" s="47">
        <f t="shared" ref="I226" si="433">H225+I225</f>
        <v>93</v>
      </c>
      <c r="J226" s="48"/>
      <c r="K226" s="48">
        <f t="shared" ref="K226" si="434">J225+K225</f>
        <v>65</v>
      </c>
      <c r="L226" s="49"/>
      <c r="M226" s="49">
        <f t="shared" ref="M226" si="435">L225+M225</f>
        <v>77</v>
      </c>
      <c r="N226" s="50"/>
      <c r="O226" s="50">
        <f t="shared" ref="O226" si="436">N225+O225</f>
        <v>80</v>
      </c>
      <c r="P226" s="51"/>
      <c r="Q226" s="51">
        <f t="shared" ref="Q226" si="437">P225+Q225</f>
        <v>0</v>
      </c>
      <c r="R226" s="52"/>
      <c r="S226" s="52">
        <f t="shared" ref="S226" si="438">R225+S225</f>
        <v>0</v>
      </c>
      <c r="T226" s="53"/>
      <c r="U226" s="53">
        <f t="shared" ref="U226" si="439">T225+U225</f>
        <v>0</v>
      </c>
      <c r="V226" s="50"/>
      <c r="W226" s="50">
        <f t="shared" ref="W226" si="440">V225+W225</f>
        <v>0</v>
      </c>
      <c r="X226" s="54"/>
      <c r="Y226" s="54">
        <f t="shared" ref="Y226" si="441">X225+Y225</f>
        <v>0</v>
      </c>
      <c r="Z226" s="8">
        <f>SUMPRODUCT(LARGE(D226:Y226,{1,2,3,4,5}))</f>
        <v>411</v>
      </c>
      <c r="AA226" s="103" t="s">
        <v>21</v>
      </c>
      <c r="AB226" s="8"/>
      <c r="AC226" s="10"/>
      <c r="AD226" s="8"/>
    </row>
    <row r="227" spans="1:38" x14ac:dyDescent="0.35">
      <c r="A227" s="8"/>
      <c r="B227" s="122" t="s">
        <v>106</v>
      </c>
      <c r="C227" s="4">
        <v>90</v>
      </c>
      <c r="D227" s="45">
        <v>65</v>
      </c>
      <c r="E227" s="45">
        <v>20</v>
      </c>
      <c r="F227" s="46">
        <v>60</v>
      </c>
      <c r="G227" s="46">
        <v>20</v>
      </c>
      <c r="H227" s="47">
        <v>55</v>
      </c>
      <c r="I227" s="47">
        <v>29</v>
      </c>
      <c r="J227" s="48">
        <v>38</v>
      </c>
      <c r="K227" s="48">
        <v>30</v>
      </c>
      <c r="L227" s="49">
        <v>57</v>
      </c>
      <c r="M227" s="49">
        <v>29</v>
      </c>
      <c r="N227" s="50">
        <v>32</v>
      </c>
      <c r="O227" s="50">
        <v>20</v>
      </c>
      <c r="P227" s="51"/>
      <c r="Q227" s="51"/>
      <c r="R227" s="52"/>
      <c r="S227" s="52"/>
      <c r="T227" s="53"/>
      <c r="U227" s="53"/>
      <c r="V227" s="50"/>
      <c r="W227" s="50"/>
      <c r="X227" s="54"/>
      <c r="Y227" s="54"/>
      <c r="Z227" s="8"/>
      <c r="AA227" s="9"/>
      <c r="AB227" s="8"/>
      <c r="AC227" s="10"/>
      <c r="AD227" s="8"/>
    </row>
    <row r="228" spans="1:38" x14ac:dyDescent="0.35">
      <c r="A228" s="8"/>
      <c r="B228" s="122"/>
      <c r="C228" s="4"/>
      <c r="D228" s="45"/>
      <c r="E228" s="45">
        <f t="shared" ref="E228" si="442">D227+E227</f>
        <v>85</v>
      </c>
      <c r="F228" s="46"/>
      <c r="G228" s="46">
        <f t="shared" ref="G228" si="443">F227+G227</f>
        <v>80</v>
      </c>
      <c r="H228" s="47"/>
      <c r="I228" s="47">
        <f t="shared" ref="I228" si="444">H227+I227</f>
        <v>84</v>
      </c>
      <c r="J228" s="48"/>
      <c r="K228" s="48">
        <f t="shared" ref="K228" si="445">J227+K227</f>
        <v>68</v>
      </c>
      <c r="L228" s="49"/>
      <c r="M228" s="49">
        <f t="shared" ref="M228" si="446">L227+M227</f>
        <v>86</v>
      </c>
      <c r="N228" s="50"/>
      <c r="O228" s="50">
        <f t="shared" ref="O228" si="447">N227+O227</f>
        <v>52</v>
      </c>
      <c r="P228" s="51"/>
      <c r="Q228" s="51">
        <f t="shared" ref="Q228" si="448">P227+Q227</f>
        <v>0</v>
      </c>
      <c r="R228" s="52"/>
      <c r="S228" s="52">
        <f t="shared" ref="S228" si="449">R227+S227</f>
        <v>0</v>
      </c>
      <c r="T228" s="53"/>
      <c r="U228" s="53">
        <f t="shared" ref="U228" si="450">T227+U227</f>
        <v>0</v>
      </c>
      <c r="V228" s="50"/>
      <c r="W228" s="50">
        <f t="shared" ref="W228" si="451">V227+W227</f>
        <v>0</v>
      </c>
      <c r="X228" s="54"/>
      <c r="Y228" s="54">
        <f t="shared" ref="Y228" si="452">X227+Y227</f>
        <v>0</v>
      </c>
      <c r="Z228" s="8">
        <f>SUMPRODUCT(LARGE(D228:Y228,{1,2,3,4,5}))</f>
        <v>403</v>
      </c>
      <c r="AA228" s="9" t="s">
        <v>21</v>
      </c>
      <c r="AB228" s="8"/>
      <c r="AC228" s="10"/>
      <c r="AD228" s="8"/>
    </row>
    <row r="229" spans="1:38" x14ac:dyDescent="0.35">
      <c r="A229" s="8"/>
      <c r="B229" s="122" t="s">
        <v>107</v>
      </c>
      <c r="C229" s="4">
        <v>91</v>
      </c>
      <c r="D229" s="45">
        <v>61</v>
      </c>
      <c r="E229" s="45">
        <v>20</v>
      </c>
      <c r="F229" s="46">
        <v>56</v>
      </c>
      <c r="G229" s="46">
        <v>20</v>
      </c>
      <c r="H229" s="47">
        <v>66</v>
      </c>
      <c r="I229" s="47">
        <v>30</v>
      </c>
      <c r="J229" s="48">
        <v>52</v>
      </c>
      <c r="K229" s="48">
        <v>30</v>
      </c>
      <c r="L229" s="49">
        <v>41</v>
      </c>
      <c r="M229" s="49">
        <v>28</v>
      </c>
      <c r="N229" s="50">
        <v>18</v>
      </c>
      <c r="O229" s="50">
        <v>20</v>
      </c>
      <c r="P229" s="132"/>
      <c r="Q229" s="133"/>
      <c r="R229" s="52"/>
      <c r="S229" s="52"/>
      <c r="T229" s="53"/>
      <c r="U229" s="53"/>
      <c r="V229" s="50"/>
      <c r="W229" s="50"/>
      <c r="X229" s="54"/>
      <c r="Y229" s="54"/>
      <c r="Z229" s="8"/>
      <c r="AA229" s="9"/>
      <c r="AB229" s="8"/>
      <c r="AC229" s="10"/>
      <c r="AD229" s="8"/>
    </row>
    <row r="230" spans="1:38" x14ac:dyDescent="0.35">
      <c r="A230" s="8"/>
      <c r="B230" s="122"/>
      <c r="C230" s="4"/>
      <c r="D230" s="45"/>
      <c r="E230" s="45">
        <f t="shared" ref="E230" si="453">D229+E229</f>
        <v>81</v>
      </c>
      <c r="F230" s="46"/>
      <c r="G230" s="46">
        <f t="shared" ref="G230" si="454">F229+G229</f>
        <v>76</v>
      </c>
      <c r="H230" s="47"/>
      <c r="I230" s="47">
        <f t="shared" ref="I230" si="455">H229+I229</f>
        <v>96</v>
      </c>
      <c r="J230" s="48"/>
      <c r="K230" s="48">
        <f t="shared" ref="K230" si="456">J229+K229</f>
        <v>82</v>
      </c>
      <c r="L230" s="49"/>
      <c r="M230" s="49">
        <f t="shared" ref="M230" si="457">L229+M229</f>
        <v>69</v>
      </c>
      <c r="N230" s="50"/>
      <c r="O230" s="50">
        <f t="shared" ref="O230" si="458">N229+O229</f>
        <v>38</v>
      </c>
      <c r="P230" s="51"/>
      <c r="Q230" s="51">
        <f t="shared" ref="Q230" si="459">P229+Q229</f>
        <v>0</v>
      </c>
      <c r="R230" s="52"/>
      <c r="S230" s="52">
        <f t="shared" ref="S230" si="460">R229+S229</f>
        <v>0</v>
      </c>
      <c r="T230" s="53"/>
      <c r="U230" s="53">
        <f t="shared" ref="U230" si="461">T229+U229</f>
        <v>0</v>
      </c>
      <c r="V230" s="50"/>
      <c r="W230" s="50">
        <f t="shared" ref="W230" si="462">V229+W229</f>
        <v>0</v>
      </c>
      <c r="X230" s="54"/>
      <c r="Y230" s="54">
        <f t="shared" ref="Y230" si="463">X229+Y229</f>
        <v>0</v>
      </c>
      <c r="Z230" s="8">
        <f>SUMPRODUCT(LARGE(D230:Y230,{1,2,3,4,5}))</f>
        <v>404</v>
      </c>
      <c r="AA230" s="9" t="s">
        <v>21</v>
      </c>
      <c r="AB230" s="8"/>
      <c r="AC230" s="10"/>
      <c r="AD230" s="8"/>
    </row>
    <row r="231" spans="1:38" x14ac:dyDescent="0.35">
      <c r="A231" s="8"/>
      <c r="B231" s="122" t="s">
        <v>108</v>
      </c>
      <c r="C231" s="4">
        <v>92</v>
      </c>
      <c r="D231" s="45">
        <v>61</v>
      </c>
      <c r="E231" s="45">
        <v>20</v>
      </c>
      <c r="F231" s="46">
        <v>60</v>
      </c>
      <c r="G231" s="46">
        <v>20</v>
      </c>
      <c r="H231" s="47">
        <v>65</v>
      </c>
      <c r="I231" s="47">
        <v>30</v>
      </c>
      <c r="J231" s="48">
        <v>33</v>
      </c>
      <c r="K231" s="48">
        <v>30</v>
      </c>
      <c r="L231" s="49">
        <v>39</v>
      </c>
      <c r="M231" s="49">
        <v>30</v>
      </c>
      <c r="N231" s="50">
        <v>30</v>
      </c>
      <c r="O231" s="50">
        <v>20</v>
      </c>
      <c r="P231" s="132"/>
      <c r="Q231" s="133"/>
      <c r="R231" s="52"/>
      <c r="S231" s="52"/>
      <c r="T231" s="53"/>
      <c r="U231" s="53"/>
      <c r="V231" s="50"/>
      <c r="W231" s="50"/>
      <c r="X231" s="54"/>
      <c r="Y231" s="54"/>
      <c r="Z231" s="8"/>
      <c r="AA231" s="9"/>
      <c r="AB231" s="8"/>
      <c r="AC231" s="10"/>
      <c r="AD231" s="8"/>
    </row>
    <row r="232" spans="1:38" x14ac:dyDescent="0.35">
      <c r="A232" s="8"/>
      <c r="B232" s="122"/>
      <c r="C232" s="4"/>
      <c r="D232" s="45"/>
      <c r="E232" s="45">
        <f t="shared" ref="E232" si="464">D231+E231</f>
        <v>81</v>
      </c>
      <c r="F232" s="46"/>
      <c r="G232" s="46">
        <f t="shared" ref="G232" si="465">F231+G231</f>
        <v>80</v>
      </c>
      <c r="H232" s="47"/>
      <c r="I232" s="47">
        <f t="shared" ref="I232" si="466">H231+I231</f>
        <v>95</v>
      </c>
      <c r="J232" s="48"/>
      <c r="K232" s="48">
        <f t="shared" ref="K232" si="467">J231+K231</f>
        <v>63</v>
      </c>
      <c r="L232" s="49"/>
      <c r="M232" s="49">
        <f t="shared" ref="M232" si="468">L231+M231</f>
        <v>69</v>
      </c>
      <c r="N232" s="50"/>
      <c r="O232" s="50">
        <f t="shared" ref="O232" si="469">N231+O231</f>
        <v>50</v>
      </c>
      <c r="P232" s="51"/>
      <c r="Q232" s="51">
        <f t="shared" ref="Q232" si="470">P231+Q231</f>
        <v>0</v>
      </c>
      <c r="R232" s="52"/>
      <c r="S232" s="52">
        <f t="shared" ref="S232" si="471">R231+S231</f>
        <v>0</v>
      </c>
      <c r="T232" s="53"/>
      <c r="U232" s="53">
        <f t="shared" ref="U232" si="472">T231+U231</f>
        <v>0</v>
      </c>
      <c r="V232" s="50"/>
      <c r="W232" s="50">
        <f t="shared" ref="W232" si="473">V231+W231</f>
        <v>0</v>
      </c>
      <c r="X232" s="54"/>
      <c r="Y232" s="54">
        <f t="shared" ref="Y232" si="474">X231+Y231</f>
        <v>0</v>
      </c>
      <c r="Z232" s="8">
        <f>SUMPRODUCT(LARGE(D232:Y232,{1,2,3,4,5}))</f>
        <v>388</v>
      </c>
      <c r="AA232" s="9" t="s">
        <v>21</v>
      </c>
      <c r="AB232" s="8"/>
      <c r="AC232" s="10"/>
      <c r="AD232" s="8"/>
    </row>
    <row r="233" spans="1:38" x14ac:dyDescent="0.35">
      <c r="A233" s="8"/>
      <c r="B233" s="122" t="s">
        <v>109</v>
      </c>
      <c r="C233" s="4">
        <v>93</v>
      </c>
      <c r="D233" s="45">
        <v>49</v>
      </c>
      <c r="E233" s="45">
        <v>20</v>
      </c>
      <c r="F233" s="46">
        <v>45</v>
      </c>
      <c r="G233" s="46">
        <v>20</v>
      </c>
      <c r="H233" s="47">
        <v>48</v>
      </c>
      <c r="I233" s="47">
        <v>29</v>
      </c>
      <c r="J233" s="48">
        <v>42</v>
      </c>
      <c r="K233" s="48">
        <v>30</v>
      </c>
      <c r="L233" s="49">
        <v>35</v>
      </c>
      <c r="M233" s="49">
        <v>29</v>
      </c>
      <c r="N233" s="50">
        <v>6</v>
      </c>
      <c r="O233" s="50">
        <v>16</v>
      </c>
      <c r="P233" s="132"/>
      <c r="Q233" s="133"/>
      <c r="R233" s="52"/>
      <c r="S233" s="52"/>
      <c r="T233" s="53"/>
      <c r="U233" s="53"/>
      <c r="V233" s="50"/>
      <c r="W233" s="50"/>
      <c r="X233" s="54"/>
      <c r="Y233" s="54"/>
      <c r="Z233" s="8"/>
      <c r="AA233" s="9"/>
      <c r="AB233" s="8"/>
      <c r="AC233" s="10"/>
      <c r="AD233" s="8"/>
    </row>
    <row r="234" spans="1:38" x14ac:dyDescent="0.35">
      <c r="A234" s="8"/>
      <c r="B234" s="122"/>
      <c r="C234" s="4"/>
      <c r="D234" s="45"/>
      <c r="E234" s="45">
        <f t="shared" ref="E234" si="475">D233+E233</f>
        <v>69</v>
      </c>
      <c r="F234" s="46"/>
      <c r="G234" s="46">
        <f t="shared" ref="G234" si="476">F233+G233</f>
        <v>65</v>
      </c>
      <c r="H234" s="47"/>
      <c r="I234" s="47">
        <f t="shared" ref="I234" si="477">H233+I233</f>
        <v>77</v>
      </c>
      <c r="J234" s="48"/>
      <c r="K234" s="48">
        <f t="shared" ref="K234" si="478">J233+K233</f>
        <v>72</v>
      </c>
      <c r="L234" s="49"/>
      <c r="M234" s="49">
        <f t="shared" ref="M234" si="479">L233+M233</f>
        <v>64</v>
      </c>
      <c r="N234" s="50"/>
      <c r="O234" s="50">
        <f t="shared" ref="O234" si="480">N233+O233</f>
        <v>22</v>
      </c>
      <c r="P234" s="51"/>
      <c r="Q234" s="51">
        <f t="shared" ref="Q234" si="481">P233+Q233</f>
        <v>0</v>
      </c>
      <c r="R234" s="52"/>
      <c r="S234" s="52">
        <f t="shared" ref="S234" si="482">R233+S233</f>
        <v>0</v>
      </c>
      <c r="T234" s="53"/>
      <c r="U234" s="53">
        <f t="shared" ref="U234" si="483">T233+U233</f>
        <v>0</v>
      </c>
      <c r="V234" s="50"/>
      <c r="W234" s="50">
        <f t="shared" ref="W234" si="484">V233+W233</f>
        <v>0</v>
      </c>
      <c r="X234" s="54"/>
      <c r="Y234" s="54">
        <f t="shared" ref="Y234" si="485">X233+Y233</f>
        <v>0</v>
      </c>
      <c r="Z234" s="8">
        <f>SUMPRODUCT(LARGE(D234:Y234,{1,2,3,4,5}))</f>
        <v>347</v>
      </c>
      <c r="AA234" s="9" t="s">
        <v>21</v>
      </c>
      <c r="AB234" s="8"/>
      <c r="AC234" s="10"/>
      <c r="AD234" s="8"/>
    </row>
    <row r="235" spans="1:38" x14ac:dyDescent="0.35">
      <c r="A235" s="8"/>
      <c r="B235" s="122" t="s">
        <v>110</v>
      </c>
      <c r="C235" s="4">
        <v>94</v>
      </c>
      <c r="D235" s="45">
        <v>60</v>
      </c>
      <c r="E235" s="45">
        <v>18</v>
      </c>
      <c r="F235" s="46">
        <v>40</v>
      </c>
      <c r="G235" s="46">
        <v>20</v>
      </c>
      <c r="H235" s="47">
        <v>64</v>
      </c>
      <c r="I235" s="47">
        <v>30</v>
      </c>
      <c r="J235" s="48">
        <v>40</v>
      </c>
      <c r="K235" s="48">
        <v>30</v>
      </c>
      <c r="L235" s="49">
        <v>35</v>
      </c>
      <c r="M235" s="49">
        <v>29</v>
      </c>
      <c r="N235" s="50">
        <v>32</v>
      </c>
      <c r="O235" s="50">
        <v>20</v>
      </c>
      <c r="P235" s="132"/>
      <c r="Q235" s="133"/>
      <c r="R235" s="52"/>
      <c r="S235" s="52"/>
      <c r="T235" s="53"/>
      <c r="U235" s="53"/>
      <c r="V235" s="50"/>
      <c r="W235" s="50"/>
      <c r="X235" s="54"/>
      <c r="Y235" s="54"/>
      <c r="Z235" s="8"/>
      <c r="AA235" s="9"/>
      <c r="AB235" s="8"/>
      <c r="AC235" s="10"/>
      <c r="AD235" s="8"/>
    </row>
    <row r="236" spans="1:38" x14ac:dyDescent="0.35">
      <c r="A236" s="8"/>
      <c r="B236" s="122"/>
      <c r="C236" s="4"/>
      <c r="D236" s="45"/>
      <c r="E236" s="45">
        <f t="shared" ref="E236" si="486">D235+E235</f>
        <v>78</v>
      </c>
      <c r="F236" s="46"/>
      <c r="G236" s="46">
        <f t="shared" ref="G236" si="487">F235+G235</f>
        <v>60</v>
      </c>
      <c r="H236" s="47"/>
      <c r="I236" s="47">
        <f t="shared" ref="I236" si="488">H235+I235</f>
        <v>94</v>
      </c>
      <c r="J236" s="48"/>
      <c r="K236" s="48">
        <f t="shared" ref="K236" si="489">J235+K235</f>
        <v>70</v>
      </c>
      <c r="L236" s="49"/>
      <c r="M236" s="49">
        <f t="shared" ref="M236" si="490">L235+M235</f>
        <v>64</v>
      </c>
      <c r="N236" s="50"/>
      <c r="O236" s="50">
        <f t="shared" ref="O236" si="491">N235+O235</f>
        <v>52</v>
      </c>
      <c r="P236" s="51"/>
      <c r="Q236" s="51">
        <f t="shared" ref="Q236" si="492">P235+Q235</f>
        <v>0</v>
      </c>
      <c r="R236" s="52"/>
      <c r="S236" s="52">
        <f t="shared" ref="S236" si="493">R235+S235</f>
        <v>0</v>
      </c>
      <c r="T236" s="53"/>
      <c r="U236" s="53">
        <f t="shared" ref="U236" si="494">T235+U235</f>
        <v>0</v>
      </c>
      <c r="V236" s="50"/>
      <c r="W236" s="50">
        <f t="shared" ref="W236" si="495">V235+W235</f>
        <v>0</v>
      </c>
      <c r="X236" s="54"/>
      <c r="Y236" s="54">
        <f t="shared" ref="Y236" si="496">X235+Y235</f>
        <v>0</v>
      </c>
      <c r="Z236" s="8">
        <f>SUMPRODUCT(LARGE(D236:Y236,{1,2,3,4,5}))</f>
        <v>366</v>
      </c>
      <c r="AA236" s="9" t="s">
        <v>21</v>
      </c>
      <c r="AB236" s="8"/>
      <c r="AC236" s="10"/>
      <c r="AD236" s="8"/>
    </row>
    <row r="237" spans="1:38" x14ac:dyDescent="0.35">
      <c r="A237" s="8"/>
      <c r="B237" s="122" t="s">
        <v>111</v>
      </c>
      <c r="C237" s="4">
        <v>95</v>
      </c>
      <c r="D237" s="45">
        <v>55</v>
      </c>
      <c r="E237" s="45">
        <v>18</v>
      </c>
      <c r="F237" s="46">
        <v>43</v>
      </c>
      <c r="G237" s="46">
        <v>20</v>
      </c>
      <c r="H237" s="47">
        <v>66</v>
      </c>
      <c r="I237" s="47">
        <v>30</v>
      </c>
      <c r="J237" s="48">
        <v>41</v>
      </c>
      <c r="K237" s="48">
        <v>30</v>
      </c>
      <c r="L237" s="49">
        <v>31</v>
      </c>
      <c r="M237" s="49">
        <v>28</v>
      </c>
      <c r="N237" s="50">
        <v>29</v>
      </c>
      <c r="O237" s="50">
        <v>20</v>
      </c>
      <c r="P237" s="132"/>
      <c r="Q237" s="133"/>
      <c r="R237" s="52"/>
      <c r="S237" s="52"/>
      <c r="T237" s="53"/>
      <c r="U237" s="53"/>
      <c r="V237" s="50"/>
      <c r="W237" s="50"/>
      <c r="X237" s="54"/>
      <c r="Y237" s="54"/>
      <c r="Z237" s="8"/>
      <c r="AA237" s="9"/>
      <c r="AB237" s="8"/>
      <c r="AC237" s="10"/>
      <c r="AD237" s="8"/>
    </row>
    <row r="238" spans="1:38" x14ac:dyDescent="0.35">
      <c r="A238" s="8"/>
      <c r="B238" s="122"/>
      <c r="C238" s="4"/>
      <c r="D238" s="45"/>
      <c r="E238" s="45">
        <f t="shared" ref="E238" si="497">D237+E237</f>
        <v>73</v>
      </c>
      <c r="F238" s="46"/>
      <c r="G238" s="46">
        <f t="shared" ref="G238" si="498">F237+G237</f>
        <v>63</v>
      </c>
      <c r="H238" s="47"/>
      <c r="I238" s="47">
        <f t="shared" ref="I238" si="499">H237+I237</f>
        <v>96</v>
      </c>
      <c r="J238" s="48"/>
      <c r="K238" s="48">
        <f t="shared" ref="K238" si="500">J237+K237</f>
        <v>71</v>
      </c>
      <c r="L238" s="49"/>
      <c r="M238" s="49">
        <f t="shared" ref="M238" si="501">L237+M237</f>
        <v>59</v>
      </c>
      <c r="N238" s="50"/>
      <c r="O238" s="50">
        <f t="shared" ref="O238" si="502">N237+O237</f>
        <v>49</v>
      </c>
      <c r="P238" s="51"/>
      <c r="Q238" s="51">
        <f t="shared" ref="Q238" si="503">P237+Q237</f>
        <v>0</v>
      </c>
      <c r="R238" s="52"/>
      <c r="S238" s="52">
        <f t="shared" ref="S238" si="504">R237+S237</f>
        <v>0</v>
      </c>
      <c r="T238" s="53"/>
      <c r="U238" s="53">
        <f t="shared" ref="U238" si="505">T237+U237</f>
        <v>0</v>
      </c>
      <c r="V238" s="50"/>
      <c r="W238" s="50">
        <f t="shared" ref="W238" si="506">V237+W237</f>
        <v>0</v>
      </c>
      <c r="X238" s="54"/>
      <c r="Y238" s="54">
        <f t="shared" ref="Y238" si="507">X237+Y237</f>
        <v>0</v>
      </c>
      <c r="Z238" s="8">
        <f>SUMPRODUCT(LARGE(D238:Y238,{1,2,3,4,5}))</f>
        <v>362</v>
      </c>
      <c r="AA238" s="9" t="s">
        <v>21</v>
      </c>
      <c r="AB238" s="8"/>
      <c r="AC238" s="10"/>
      <c r="AD238" s="8"/>
    </row>
    <row r="239" spans="1:38" x14ac:dyDescent="0.35">
      <c r="A239" s="8"/>
      <c r="B239" s="122" t="s">
        <v>112</v>
      </c>
      <c r="C239" s="4">
        <v>96</v>
      </c>
      <c r="D239" s="45">
        <v>49</v>
      </c>
      <c r="E239" s="45">
        <v>18</v>
      </c>
      <c r="F239" s="46">
        <v>48</v>
      </c>
      <c r="G239" s="46">
        <v>20</v>
      </c>
      <c r="H239" s="47">
        <v>49</v>
      </c>
      <c r="I239" s="47">
        <v>30</v>
      </c>
      <c r="J239" s="48">
        <v>41</v>
      </c>
      <c r="K239" s="48">
        <v>30</v>
      </c>
      <c r="L239" s="49">
        <v>36</v>
      </c>
      <c r="M239" s="49">
        <v>29</v>
      </c>
      <c r="N239" s="50">
        <v>16</v>
      </c>
      <c r="O239" s="50">
        <v>20</v>
      </c>
      <c r="P239" s="132"/>
      <c r="Q239" s="133"/>
      <c r="R239" s="52"/>
      <c r="S239" s="52"/>
      <c r="T239" s="53"/>
      <c r="U239" s="53"/>
      <c r="V239" s="50"/>
      <c r="W239" s="50"/>
      <c r="X239" s="54"/>
      <c r="Y239" s="54"/>
      <c r="Z239" s="8"/>
      <c r="AA239" s="9"/>
      <c r="AB239" s="8"/>
      <c r="AC239" s="10"/>
      <c r="AD239" s="8"/>
    </row>
    <row r="240" spans="1:38" x14ac:dyDescent="0.35">
      <c r="A240" s="8"/>
      <c r="B240" s="122"/>
      <c r="C240" s="4"/>
      <c r="D240" s="45"/>
      <c r="E240" s="45">
        <f t="shared" ref="E240" si="508">D239+E239</f>
        <v>67</v>
      </c>
      <c r="F240" s="46"/>
      <c r="G240" s="46">
        <f t="shared" ref="G240" si="509">F239+G239</f>
        <v>68</v>
      </c>
      <c r="H240" s="47"/>
      <c r="I240" s="47">
        <f t="shared" ref="I240" si="510">H239+I239</f>
        <v>79</v>
      </c>
      <c r="J240" s="48"/>
      <c r="K240" s="48">
        <f t="shared" ref="K240" si="511">J239+K239</f>
        <v>71</v>
      </c>
      <c r="L240" s="49"/>
      <c r="M240" s="49">
        <f t="shared" ref="M240" si="512">L239+M239</f>
        <v>65</v>
      </c>
      <c r="N240" s="50"/>
      <c r="O240" s="50">
        <f t="shared" ref="O240" si="513">N239+O239</f>
        <v>36</v>
      </c>
      <c r="P240" s="51"/>
      <c r="Q240" s="51">
        <f t="shared" ref="Q240" si="514">P239+Q239</f>
        <v>0</v>
      </c>
      <c r="R240" s="52"/>
      <c r="S240" s="52">
        <f t="shared" ref="S240" si="515">R239+S239</f>
        <v>0</v>
      </c>
      <c r="T240" s="53"/>
      <c r="U240" s="53">
        <f t="shared" ref="U240" si="516">T239+U239</f>
        <v>0</v>
      </c>
      <c r="V240" s="50"/>
      <c r="W240" s="50">
        <f t="shared" ref="W240" si="517">V239+W239</f>
        <v>0</v>
      </c>
      <c r="X240" s="54"/>
      <c r="Y240" s="54">
        <f t="shared" ref="Y240" si="518">X239+Y239</f>
        <v>0</v>
      </c>
      <c r="Z240" s="8">
        <f>SUMPRODUCT(LARGE(D240:Y240,{1,2,3,4,5}))</f>
        <v>350</v>
      </c>
      <c r="AA240" s="9" t="s">
        <v>21</v>
      </c>
      <c r="AB240" s="8"/>
      <c r="AC240" s="10"/>
      <c r="AD240" s="8"/>
    </row>
    <row r="241" spans="1:30" x14ac:dyDescent="0.35">
      <c r="A241" s="73" t="s">
        <v>1</v>
      </c>
      <c r="B241" s="122" t="s">
        <v>2</v>
      </c>
      <c r="C241" s="56"/>
      <c r="D241" s="6" t="s">
        <v>3</v>
      </c>
      <c r="E241" s="6"/>
      <c r="F241" s="173" t="s">
        <v>4</v>
      </c>
      <c r="G241" s="173"/>
      <c r="H241" s="174" t="s">
        <v>5</v>
      </c>
      <c r="I241" s="174"/>
      <c r="J241" s="175" t="s">
        <v>6</v>
      </c>
      <c r="K241" s="175"/>
      <c r="L241" s="176" t="s">
        <v>7</v>
      </c>
      <c r="M241" s="176"/>
      <c r="N241" s="180" t="s">
        <v>8</v>
      </c>
      <c r="O241" s="180"/>
      <c r="P241" s="177" t="s">
        <v>9</v>
      </c>
      <c r="Q241" s="177"/>
      <c r="R241" s="211" t="s">
        <v>10</v>
      </c>
      <c r="S241" s="212"/>
      <c r="T241" s="182" t="s">
        <v>11</v>
      </c>
      <c r="U241" s="182"/>
      <c r="V241" s="180" t="s">
        <v>12</v>
      </c>
      <c r="W241" s="180"/>
      <c r="X241" s="181" t="s">
        <v>13</v>
      </c>
      <c r="Y241" s="181"/>
      <c r="Z241" s="8" t="s">
        <v>14</v>
      </c>
    </row>
    <row r="242" spans="1:30" x14ac:dyDescent="0.35">
      <c r="A242" s="8"/>
      <c r="B242" s="187" t="s">
        <v>71</v>
      </c>
      <c r="C242" s="213" t="s">
        <v>16</v>
      </c>
      <c r="D242" s="6" t="s">
        <v>17</v>
      </c>
      <c r="E242" s="6" t="s">
        <v>18</v>
      </c>
      <c r="F242" s="123" t="s">
        <v>17</v>
      </c>
      <c r="G242" s="123" t="s">
        <v>18</v>
      </c>
      <c r="H242" s="124" t="s">
        <v>17</v>
      </c>
      <c r="I242" s="124" t="s">
        <v>18</v>
      </c>
      <c r="J242" s="125" t="s">
        <v>17</v>
      </c>
      <c r="K242" s="125" t="s">
        <v>18</v>
      </c>
      <c r="L242" s="126" t="s">
        <v>17</v>
      </c>
      <c r="M242" s="126" t="s">
        <v>18</v>
      </c>
      <c r="N242" s="127" t="s">
        <v>17</v>
      </c>
      <c r="O242" s="127" t="s">
        <v>18</v>
      </c>
      <c r="P242" s="128" t="s">
        <v>17</v>
      </c>
      <c r="Q242" s="128" t="s">
        <v>18</v>
      </c>
      <c r="R242" s="7" t="s">
        <v>17</v>
      </c>
      <c r="S242" s="7" t="s">
        <v>18</v>
      </c>
      <c r="T242" s="129" t="s">
        <v>17</v>
      </c>
      <c r="U242" s="129" t="s">
        <v>18</v>
      </c>
      <c r="V242" s="127" t="s">
        <v>17</v>
      </c>
      <c r="W242" s="127" t="s">
        <v>18</v>
      </c>
      <c r="X242" s="130" t="s">
        <v>17</v>
      </c>
      <c r="Y242" s="130" t="s">
        <v>18</v>
      </c>
      <c r="Z242" s="189" t="s">
        <v>19</v>
      </c>
    </row>
    <row r="243" spans="1:30" x14ac:dyDescent="0.35">
      <c r="A243" s="8"/>
      <c r="B243" s="188"/>
      <c r="C243" s="214"/>
      <c r="D243" s="45">
        <v>80</v>
      </c>
      <c r="E243" s="45">
        <v>20</v>
      </c>
      <c r="F243" s="46">
        <v>80</v>
      </c>
      <c r="G243" s="46">
        <v>20</v>
      </c>
      <c r="H243" s="47">
        <v>70</v>
      </c>
      <c r="I243" s="47">
        <v>30</v>
      </c>
      <c r="J243" s="48">
        <v>70</v>
      </c>
      <c r="K243" s="48">
        <v>30</v>
      </c>
      <c r="L243" s="49">
        <v>70</v>
      </c>
      <c r="M243" s="49">
        <v>30</v>
      </c>
      <c r="N243" s="50">
        <v>80</v>
      </c>
      <c r="O243" s="50">
        <v>20</v>
      </c>
      <c r="P243" s="51">
        <v>70</v>
      </c>
      <c r="Q243" s="51">
        <v>30</v>
      </c>
      <c r="R243" s="52">
        <v>80</v>
      </c>
      <c r="S243" s="52">
        <v>20</v>
      </c>
      <c r="T243" s="53">
        <v>70</v>
      </c>
      <c r="U243" s="53">
        <v>30</v>
      </c>
      <c r="V243" s="50">
        <v>70</v>
      </c>
      <c r="W243" s="50">
        <v>30</v>
      </c>
      <c r="X243" s="54">
        <v>70</v>
      </c>
      <c r="Y243" s="54">
        <v>30</v>
      </c>
      <c r="Z243" s="190"/>
    </row>
    <row r="244" spans="1:30" x14ac:dyDescent="0.35">
      <c r="A244" s="8"/>
      <c r="B244" s="122" t="s">
        <v>113</v>
      </c>
      <c r="C244" s="4">
        <v>97</v>
      </c>
      <c r="D244" s="45">
        <v>63</v>
      </c>
      <c r="E244" s="45">
        <v>20</v>
      </c>
      <c r="F244" s="46">
        <v>55</v>
      </c>
      <c r="G244" s="46">
        <v>20</v>
      </c>
      <c r="H244" s="47">
        <v>66</v>
      </c>
      <c r="I244" s="47">
        <v>30</v>
      </c>
      <c r="J244" s="48">
        <v>50</v>
      </c>
      <c r="K244" s="48">
        <v>30</v>
      </c>
      <c r="L244" s="49">
        <v>38</v>
      </c>
      <c r="M244" s="49">
        <v>28</v>
      </c>
      <c r="N244" s="50">
        <v>34</v>
      </c>
      <c r="O244" s="50">
        <v>20</v>
      </c>
      <c r="P244" s="132"/>
      <c r="Q244" s="133"/>
      <c r="R244" s="52"/>
      <c r="S244" s="52"/>
      <c r="T244" s="53"/>
      <c r="U244" s="53"/>
      <c r="V244" s="50"/>
      <c r="W244" s="50"/>
      <c r="X244" s="54"/>
      <c r="Y244" s="54"/>
      <c r="Z244" s="8"/>
      <c r="AA244" s="9"/>
      <c r="AB244" s="8"/>
      <c r="AC244" s="10"/>
      <c r="AD244" s="8"/>
    </row>
    <row r="245" spans="1:30" x14ac:dyDescent="0.35">
      <c r="A245" s="8"/>
      <c r="B245" s="122"/>
      <c r="C245" s="4"/>
      <c r="D245" s="45"/>
      <c r="E245" s="45">
        <f t="shared" ref="E245" si="519">D244+E244</f>
        <v>83</v>
      </c>
      <c r="F245" s="46"/>
      <c r="G245" s="46">
        <f t="shared" ref="G245" si="520">F244+G244</f>
        <v>75</v>
      </c>
      <c r="H245" s="47"/>
      <c r="I245" s="47">
        <f t="shared" ref="I245" si="521">H244+I244</f>
        <v>96</v>
      </c>
      <c r="J245" s="48"/>
      <c r="K245" s="48">
        <f t="shared" ref="K245" si="522">J244+K244</f>
        <v>80</v>
      </c>
      <c r="L245" s="49"/>
      <c r="M245" s="49">
        <f t="shared" ref="M245" si="523">L244+M244</f>
        <v>66</v>
      </c>
      <c r="N245" s="50"/>
      <c r="O245" s="50">
        <f t="shared" ref="O245" si="524">N244+O244</f>
        <v>54</v>
      </c>
      <c r="P245" s="51"/>
      <c r="Q245" s="51">
        <f t="shared" ref="Q245" si="525">P244+Q244</f>
        <v>0</v>
      </c>
      <c r="R245" s="52"/>
      <c r="S245" s="52">
        <f t="shared" ref="S245" si="526">R244+S244</f>
        <v>0</v>
      </c>
      <c r="T245" s="53"/>
      <c r="U245" s="53">
        <f t="shared" ref="U245" si="527">T244+U244</f>
        <v>0</v>
      </c>
      <c r="V245" s="50"/>
      <c r="W245" s="50">
        <f t="shared" ref="W245" si="528">V244+W244</f>
        <v>0</v>
      </c>
      <c r="X245" s="54"/>
      <c r="Y245" s="54">
        <f t="shared" ref="Y245" si="529">X244+Y244</f>
        <v>0</v>
      </c>
      <c r="Z245" s="8">
        <f>SUMPRODUCT(LARGE(D245:Y245,{1,2,3,4,5}))</f>
        <v>400</v>
      </c>
      <c r="AA245" s="9" t="s">
        <v>21</v>
      </c>
      <c r="AB245" s="8"/>
      <c r="AC245" s="10"/>
      <c r="AD245" s="8"/>
    </row>
    <row r="246" spans="1:30" x14ac:dyDescent="0.35">
      <c r="A246" s="8"/>
      <c r="B246" s="122" t="s">
        <v>114</v>
      </c>
      <c r="C246" s="4">
        <v>98</v>
      </c>
      <c r="D246" s="45">
        <v>57</v>
      </c>
      <c r="E246" s="45">
        <v>18</v>
      </c>
      <c r="F246" s="46">
        <v>51</v>
      </c>
      <c r="G246" s="46">
        <v>20</v>
      </c>
      <c r="H246" s="47">
        <v>56</v>
      </c>
      <c r="I246" s="47">
        <v>30</v>
      </c>
      <c r="J246" s="48">
        <v>44</v>
      </c>
      <c r="K246" s="48">
        <v>30</v>
      </c>
      <c r="L246" s="49">
        <v>32</v>
      </c>
      <c r="M246" s="49">
        <v>28</v>
      </c>
      <c r="N246" s="50">
        <v>15</v>
      </c>
      <c r="O246" s="50">
        <v>20</v>
      </c>
      <c r="P246" s="132"/>
      <c r="Q246" s="133"/>
      <c r="R246" s="52"/>
      <c r="S246" s="52"/>
      <c r="T246" s="53"/>
      <c r="U246" s="53"/>
      <c r="V246" s="50"/>
      <c r="W246" s="50"/>
      <c r="X246" s="54"/>
      <c r="Y246" s="54"/>
      <c r="Z246" s="8"/>
      <c r="AA246" s="9"/>
      <c r="AB246" s="8"/>
      <c r="AC246" s="10"/>
      <c r="AD246" s="8"/>
    </row>
    <row r="247" spans="1:30" x14ac:dyDescent="0.35">
      <c r="A247" s="8"/>
      <c r="B247" s="122"/>
      <c r="C247" s="4"/>
      <c r="D247" s="45"/>
      <c r="E247" s="45">
        <f t="shared" ref="E247" si="530">D246+E246</f>
        <v>75</v>
      </c>
      <c r="F247" s="46"/>
      <c r="G247" s="46">
        <f t="shared" ref="G247" si="531">F246+G246</f>
        <v>71</v>
      </c>
      <c r="H247" s="47"/>
      <c r="I247" s="47">
        <f t="shared" ref="I247" si="532">H246+I246</f>
        <v>86</v>
      </c>
      <c r="J247" s="48"/>
      <c r="K247" s="48">
        <f t="shared" ref="K247" si="533">J246+K246</f>
        <v>74</v>
      </c>
      <c r="L247" s="49"/>
      <c r="M247" s="49">
        <f t="shared" ref="M247" si="534">L246+M246</f>
        <v>60</v>
      </c>
      <c r="N247" s="50"/>
      <c r="O247" s="50">
        <f t="shared" ref="O247" si="535">N246+O246</f>
        <v>35</v>
      </c>
      <c r="P247" s="51"/>
      <c r="Q247" s="51">
        <f t="shared" ref="Q247" si="536">P246+Q246</f>
        <v>0</v>
      </c>
      <c r="R247" s="52"/>
      <c r="S247" s="52">
        <f t="shared" ref="S247" si="537">R246+S246</f>
        <v>0</v>
      </c>
      <c r="T247" s="53"/>
      <c r="U247" s="53">
        <f t="shared" ref="U247" si="538">T246+U246</f>
        <v>0</v>
      </c>
      <c r="V247" s="50"/>
      <c r="W247" s="50">
        <f t="shared" ref="W247" si="539">V246+W246</f>
        <v>0</v>
      </c>
      <c r="X247" s="54"/>
      <c r="Y247" s="54">
        <f t="shared" ref="Y247" si="540">X246+Y246</f>
        <v>0</v>
      </c>
      <c r="Z247" s="8">
        <f>SUMPRODUCT(LARGE(D247:Y247,{1,2,3,4,5}))</f>
        <v>366</v>
      </c>
      <c r="AA247" s="9" t="s">
        <v>21</v>
      </c>
      <c r="AB247" s="8"/>
      <c r="AC247" s="10"/>
      <c r="AD247" s="8"/>
    </row>
    <row r="248" spans="1:30" x14ac:dyDescent="0.35">
      <c r="A248" s="8"/>
      <c r="B248" s="122" t="s">
        <v>115</v>
      </c>
      <c r="C248" s="4">
        <v>99</v>
      </c>
      <c r="D248" s="45">
        <v>54</v>
      </c>
      <c r="E248" s="45">
        <v>18</v>
      </c>
      <c r="F248" s="46">
        <v>56</v>
      </c>
      <c r="G248" s="46">
        <v>20</v>
      </c>
      <c r="H248" s="47">
        <v>64</v>
      </c>
      <c r="I248" s="47">
        <v>30</v>
      </c>
      <c r="J248" s="48">
        <v>51</v>
      </c>
      <c r="K248" s="48">
        <v>30</v>
      </c>
      <c r="L248" s="49">
        <v>37</v>
      </c>
      <c r="M248" s="49">
        <v>29</v>
      </c>
      <c r="N248" s="50">
        <v>34</v>
      </c>
      <c r="O248" s="50">
        <v>20</v>
      </c>
      <c r="P248" s="132"/>
      <c r="Q248" s="133"/>
      <c r="R248" s="52"/>
      <c r="S248" s="52"/>
      <c r="T248" s="53"/>
      <c r="U248" s="53"/>
      <c r="V248" s="50"/>
      <c r="W248" s="50"/>
      <c r="X248" s="54"/>
      <c r="Y248" s="54"/>
      <c r="Z248" s="8"/>
      <c r="AA248" s="9"/>
      <c r="AB248" s="8"/>
      <c r="AC248" s="10"/>
      <c r="AD248" s="8"/>
    </row>
    <row r="249" spans="1:30" x14ac:dyDescent="0.35">
      <c r="A249" s="8"/>
      <c r="B249" s="122"/>
      <c r="C249" s="4"/>
      <c r="D249" s="45"/>
      <c r="E249" s="45">
        <f t="shared" ref="E249" si="541">D248+E248</f>
        <v>72</v>
      </c>
      <c r="F249" s="46"/>
      <c r="G249" s="46">
        <f t="shared" ref="G249" si="542">F248+G248</f>
        <v>76</v>
      </c>
      <c r="H249" s="47"/>
      <c r="I249" s="47">
        <f t="shared" ref="I249" si="543">H248+I248</f>
        <v>94</v>
      </c>
      <c r="J249" s="48"/>
      <c r="K249" s="48">
        <f t="shared" ref="K249" si="544">J248+K248</f>
        <v>81</v>
      </c>
      <c r="L249" s="49"/>
      <c r="M249" s="49">
        <f t="shared" ref="M249" si="545">L248+M248</f>
        <v>66</v>
      </c>
      <c r="N249" s="50"/>
      <c r="O249" s="50">
        <f t="shared" ref="O249" si="546">N248+O248</f>
        <v>54</v>
      </c>
      <c r="P249" s="51"/>
      <c r="Q249" s="51">
        <f t="shared" ref="Q249" si="547">P248+Q248</f>
        <v>0</v>
      </c>
      <c r="R249" s="52"/>
      <c r="S249" s="52">
        <f t="shared" ref="S249" si="548">R248+S248</f>
        <v>0</v>
      </c>
      <c r="T249" s="53"/>
      <c r="U249" s="53">
        <f t="shared" ref="U249" si="549">T248+U248</f>
        <v>0</v>
      </c>
      <c r="V249" s="50"/>
      <c r="W249" s="50">
        <f t="shared" ref="W249" si="550">V248+W248</f>
        <v>0</v>
      </c>
      <c r="X249" s="54"/>
      <c r="Y249" s="54">
        <f t="shared" ref="Y249" si="551">X248+Y248</f>
        <v>0</v>
      </c>
      <c r="Z249" s="8">
        <f>SUMPRODUCT(LARGE(D249:Y249,{1,2,3,4,5}))</f>
        <v>389</v>
      </c>
      <c r="AA249" s="9" t="s">
        <v>21</v>
      </c>
      <c r="AB249" s="8"/>
      <c r="AC249" s="10"/>
      <c r="AD249" s="8"/>
    </row>
    <row r="250" spans="1:30" x14ac:dyDescent="0.35">
      <c r="A250" s="8"/>
      <c r="B250" s="122" t="s">
        <v>116</v>
      </c>
      <c r="C250" s="4">
        <v>100</v>
      </c>
      <c r="D250" s="45">
        <v>55</v>
      </c>
      <c r="E250" s="45">
        <v>20</v>
      </c>
      <c r="F250" s="46">
        <v>55</v>
      </c>
      <c r="G250" s="46">
        <v>20</v>
      </c>
      <c r="H250" s="47">
        <v>67</v>
      </c>
      <c r="I250" s="47">
        <v>30</v>
      </c>
      <c r="J250" s="48">
        <v>52</v>
      </c>
      <c r="K250" s="48">
        <v>30</v>
      </c>
      <c r="L250" s="49">
        <v>36</v>
      </c>
      <c r="M250" s="49">
        <v>29</v>
      </c>
      <c r="N250" s="50">
        <v>17</v>
      </c>
      <c r="O250" s="50">
        <v>20</v>
      </c>
      <c r="P250" s="132"/>
      <c r="Q250" s="133"/>
      <c r="R250" s="52"/>
      <c r="S250" s="52"/>
      <c r="T250" s="53"/>
      <c r="U250" s="53"/>
      <c r="V250" s="50"/>
      <c r="W250" s="50"/>
      <c r="X250" s="54"/>
      <c r="Y250" s="54"/>
      <c r="Z250" s="8"/>
      <c r="AA250" s="9"/>
      <c r="AB250" s="8"/>
      <c r="AC250" s="10"/>
      <c r="AD250" s="8"/>
    </row>
    <row r="251" spans="1:30" x14ac:dyDescent="0.35">
      <c r="A251" s="8"/>
      <c r="B251" s="122"/>
      <c r="C251" s="4"/>
      <c r="D251" s="45"/>
      <c r="E251" s="45">
        <f t="shared" ref="E251" si="552">D250+E250</f>
        <v>75</v>
      </c>
      <c r="F251" s="46"/>
      <c r="G251" s="46">
        <f t="shared" ref="G251" si="553">F250+G250</f>
        <v>75</v>
      </c>
      <c r="H251" s="47"/>
      <c r="I251" s="47">
        <f t="shared" ref="I251" si="554">H250+I250</f>
        <v>97</v>
      </c>
      <c r="J251" s="48"/>
      <c r="K251" s="48">
        <f t="shared" ref="K251" si="555">J250+K250</f>
        <v>82</v>
      </c>
      <c r="L251" s="49"/>
      <c r="M251" s="49">
        <f t="shared" ref="M251" si="556">L250+M250</f>
        <v>65</v>
      </c>
      <c r="N251" s="50"/>
      <c r="O251" s="50">
        <f t="shared" ref="O251" si="557">N250+O250</f>
        <v>37</v>
      </c>
      <c r="P251" s="51"/>
      <c r="Q251" s="51">
        <f t="shared" ref="Q251" si="558">P250+Q250</f>
        <v>0</v>
      </c>
      <c r="R251" s="52"/>
      <c r="S251" s="52">
        <f t="shared" ref="S251" si="559">R250+S250</f>
        <v>0</v>
      </c>
      <c r="T251" s="53"/>
      <c r="U251" s="53">
        <f t="shared" ref="U251" si="560">T250+U250</f>
        <v>0</v>
      </c>
      <c r="V251" s="50"/>
      <c r="W251" s="50">
        <f t="shared" ref="W251" si="561">V250+W250</f>
        <v>0</v>
      </c>
      <c r="X251" s="54"/>
      <c r="Y251" s="54">
        <f t="shared" ref="Y251" si="562">X250+Y250</f>
        <v>0</v>
      </c>
      <c r="Z251" s="8">
        <f>SUMPRODUCT(LARGE(D251:Y251,{1,2,3,4,5}))</f>
        <v>394</v>
      </c>
      <c r="AA251" s="9" t="s">
        <v>21</v>
      </c>
      <c r="AB251" s="8"/>
      <c r="AC251" s="10"/>
      <c r="AD251" s="8"/>
    </row>
    <row r="252" spans="1:30" x14ac:dyDescent="0.35">
      <c r="A252" s="8"/>
      <c r="B252" s="122" t="s">
        <v>117</v>
      </c>
      <c r="C252" s="4">
        <v>101</v>
      </c>
      <c r="D252" s="45">
        <v>69</v>
      </c>
      <c r="E252" s="45">
        <v>20</v>
      </c>
      <c r="F252" s="46">
        <v>56</v>
      </c>
      <c r="G252" s="46">
        <v>20</v>
      </c>
      <c r="H252" s="47">
        <v>66</v>
      </c>
      <c r="I252" s="47">
        <v>30</v>
      </c>
      <c r="J252" s="48">
        <v>51</v>
      </c>
      <c r="K252" s="48">
        <v>30</v>
      </c>
      <c r="L252" s="49">
        <v>36</v>
      </c>
      <c r="M252" s="49">
        <v>30</v>
      </c>
      <c r="N252" s="50">
        <v>20</v>
      </c>
      <c r="O252" s="50">
        <v>20</v>
      </c>
      <c r="P252" s="132"/>
      <c r="Q252" s="133"/>
      <c r="R252" s="52"/>
      <c r="S252" s="52"/>
      <c r="T252" s="53"/>
      <c r="U252" s="53"/>
      <c r="V252" s="50"/>
      <c r="W252" s="50"/>
      <c r="X252" s="54"/>
      <c r="Y252" s="54"/>
      <c r="Z252" s="8"/>
      <c r="AA252" s="9"/>
      <c r="AB252" s="8"/>
      <c r="AC252" s="10"/>
      <c r="AD252" s="8"/>
    </row>
    <row r="253" spans="1:30" x14ac:dyDescent="0.35">
      <c r="A253" s="8"/>
      <c r="B253" s="122"/>
      <c r="C253" s="4"/>
      <c r="D253" s="45"/>
      <c r="E253" s="45">
        <f t="shared" ref="E253" si="563">D252+E252</f>
        <v>89</v>
      </c>
      <c r="F253" s="46"/>
      <c r="G253" s="46">
        <f t="shared" ref="G253" si="564">F252+G252</f>
        <v>76</v>
      </c>
      <c r="H253" s="47"/>
      <c r="I253" s="47">
        <f t="shared" ref="I253" si="565">H252+I252</f>
        <v>96</v>
      </c>
      <c r="J253" s="48"/>
      <c r="K253" s="48">
        <f t="shared" ref="K253" si="566">J252+K252</f>
        <v>81</v>
      </c>
      <c r="L253" s="49"/>
      <c r="M253" s="49">
        <f t="shared" ref="M253" si="567">L252+M252</f>
        <v>66</v>
      </c>
      <c r="N253" s="50"/>
      <c r="O253" s="50">
        <f t="shared" ref="O253" si="568">N252+O252</f>
        <v>40</v>
      </c>
      <c r="P253" s="51"/>
      <c r="Q253" s="51">
        <f t="shared" ref="Q253" si="569">P252+Q252</f>
        <v>0</v>
      </c>
      <c r="R253" s="52"/>
      <c r="S253" s="52">
        <f t="shared" ref="S253" si="570">R252+S252</f>
        <v>0</v>
      </c>
      <c r="T253" s="53"/>
      <c r="U253" s="53">
        <f t="shared" ref="U253" si="571">T252+U252</f>
        <v>0</v>
      </c>
      <c r="V253" s="50"/>
      <c r="W253" s="50">
        <f t="shared" ref="W253" si="572">V252+W252</f>
        <v>0</v>
      </c>
      <c r="X253" s="54"/>
      <c r="Y253" s="54">
        <f t="shared" ref="Y253" si="573">X252+Y252</f>
        <v>0</v>
      </c>
      <c r="Z253" s="8">
        <f>SUMPRODUCT(LARGE(D253:Y253,{1,2,3,4,5}))</f>
        <v>408</v>
      </c>
      <c r="AA253" s="9" t="s">
        <v>21</v>
      </c>
      <c r="AB253" s="8"/>
      <c r="AC253" s="10"/>
      <c r="AD253" s="8"/>
    </row>
    <row r="254" spans="1:30" x14ac:dyDescent="0.35">
      <c r="A254" s="8"/>
      <c r="B254" s="122" t="s">
        <v>118</v>
      </c>
      <c r="C254" s="4">
        <v>102</v>
      </c>
      <c r="D254" s="45">
        <v>72</v>
      </c>
      <c r="E254" s="45">
        <v>20</v>
      </c>
      <c r="F254" s="46">
        <v>45</v>
      </c>
      <c r="G254" s="46">
        <v>20</v>
      </c>
      <c r="H254" s="47">
        <v>51</v>
      </c>
      <c r="I254" s="47">
        <v>30</v>
      </c>
      <c r="J254" s="48">
        <v>43</v>
      </c>
      <c r="K254" s="48">
        <v>30</v>
      </c>
      <c r="L254" s="49">
        <v>28</v>
      </c>
      <c r="M254" s="49">
        <v>29</v>
      </c>
      <c r="N254" s="50">
        <v>27</v>
      </c>
      <c r="O254" s="50">
        <v>20</v>
      </c>
      <c r="P254" s="132"/>
      <c r="Q254" s="133"/>
      <c r="R254" s="52"/>
      <c r="S254" s="52"/>
      <c r="T254" s="53"/>
      <c r="U254" s="53"/>
      <c r="V254" s="50"/>
      <c r="W254" s="50"/>
      <c r="X254" s="54"/>
      <c r="Y254" s="54"/>
      <c r="Z254" s="8"/>
      <c r="AA254" s="9"/>
      <c r="AB254" s="8"/>
      <c r="AC254" s="10"/>
      <c r="AD254" s="8"/>
    </row>
    <row r="255" spans="1:30" x14ac:dyDescent="0.35">
      <c r="A255" s="8"/>
      <c r="B255" s="122"/>
      <c r="C255" s="4"/>
      <c r="D255" s="45"/>
      <c r="E255" s="45">
        <f t="shared" ref="E255" si="574">D254+E254</f>
        <v>92</v>
      </c>
      <c r="F255" s="46"/>
      <c r="G255" s="46">
        <f t="shared" ref="G255" si="575">F254+G254</f>
        <v>65</v>
      </c>
      <c r="H255" s="47"/>
      <c r="I255" s="47">
        <f t="shared" ref="I255" si="576">H254+I254</f>
        <v>81</v>
      </c>
      <c r="J255" s="48"/>
      <c r="K255" s="48">
        <f t="shared" ref="K255" si="577">J254+K254</f>
        <v>73</v>
      </c>
      <c r="L255" s="49"/>
      <c r="M255" s="49">
        <f t="shared" ref="M255" si="578">L254+M254</f>
        <v>57</v>
      </c>
      <c r="N255" s="50"/>
      <c r="O255" s="50">
        <f t="shared" ref="O255" si="579">N254+O254</f>
        <v>47</v>
      </c>
      <c r="P255" s="51"/>
      <c r="Q255" s="51">
        <f t="shared" ref="Q255" si="580">P254+Q254</f>
        <v>0</v>
      </c>
      <c r="R255" s="52"/>
      <c r="S255" s="52">
        <f t="shared" ref="S255" si="581">R254+S254</f>
        <v>0</v>
      </c>
      <c r="T255" s="53"/>
      <c r="U255" s="53">
        <f t="shared" ref="U255" si="582">T254+U254</f>
        <v>0</v>
      </c>
      <c r="V255" s="50"/>
      <c r="W255" s="50">
        <f t="shared" ref="W255" si="583">V254+W254</f>
        <v>0</v>
      </c>
      <c r="X255" s="54"/>
      <c r="Y255" s="54">
        <f t="shared" ref="Y255" si="584">X254+Y254</f>
        <v>0</v>
      </c>
      <c r="Z255" s="8">
        <f>SUMPRODUCT(LARGE(D255:Y255,{1,2,3,4,5}))</f>
        <v>368</v>
      </c>
      <c r="AA255" s="9" t="s">
        <v>21</v>
      </c>
      <c r="AB255" s="8"/>
      <c r="AC255" s="10"/>
      <c r="AD255" s="8"/>
    </row>
    <row r="256" spans="1:30" x14ac:dyDescent="0.35">
      <c r="A256" s="8"/>
      <c r="B256" s="122" t="s">
        <v>119</v>
      </c>
      <c r="C256" s="4">
        <v>103</v>
      </c>
      <c r="D256" s="45">
        <v>37</v>
      </c>
      <c r="E256" s="45">
        <v>20</v>
      </c>
      <c r="F256" s="46">
        <v>32</v>
      </c>
      <c r="G256" s="46">
        <v>20</v>
      </c>
      <c r="H256" s="47">
        <v>51</v>
      </c>
      <c r="I256" s="47">
        <v>30</v>
      </c>
      <c r="J256" s="48">
        <v>37</v>
      </c>
      <c r="K256" s="48">
        <v>30</v>
      </c>
      <c r="L256" s="49">
        <v>29</v>
      </c>
      <c r="M256" s="49">
        <v>29</v>
      </c>
      <c r="N256" s="50">
        <v>4</v>
      </c>
      <c r="O256" s="50">
        <v>20</v>
      </c>
      <c r="P256" s="132"/>
      <c r="Q256" s="133"/>
      <c r="R256" s="52"/>
      <c r="S256" s="52"/>
      <c r="T256" s="53"/>
      <c r="U256" s="53"/>
      <c r="V256" s="50"/>
      <c r="W256" s="50"/>
      <c r="X256" s="54"/>
      <c r="Y256" s="54"/>
      <c r="Z256" s="8"/>
      <c r="AA256" s="9"/>
      <c r="AB256" s="8"/>
      <c r="AC256" s="10"/>
      <c r="AD256" s="8"/>
    </row>
    <row r="257" spans="1:30" x14ac:dyDescent="0.35">
      <c r="A257" s="8"/>
      <c r="B257" s="122"/>
      <c r="C257" s="4"/>
      <c r="D257" s="45"/>
      <c r="E257" s="45">
        <f t="shared" ref="E257" si="585">D256+E256</f>
        <v>57</v>
      </c>
      <c r="F257" s="46"/>
      <c r="G257" s="46">
        <f t="shared" ref="G257" si="586">F256+G256</f>
        <v>52</v>
      </c>
      <c r="H257" s="47"/>
      <c r="I257" s="47">
        <f t="shared" ref="I257" si="587">H256+I256</f>
        <v>81</v>
      </c>
      <c r="J257" s="48"/>
      <c r="K257" s="48">
        <f t="shared" ref="K257" si="588">J256+K256</f>
        <v>67</v>
      </c>
      <c r="L257" s="49"/>
      <c r="M257" s="49">
        <f t="shared" ref="M257" si="589">L256+M256</f>
        <v>58</v>
      </c>
      <c r="N257" s="50"/>
      <c r="O257" s="50">
        <f t="shared" ref="O257" si="590">N256+O256</f>
        <v>24</v>
      </c>
      <c r="P257" s="51"/>
      <c r="Q257" s="51">
        <f t="shared" ref="Q257" si="591">P256+Q256</f>
        <v>0</v>
      </c>
      <c r="R257" s="52"/>
      <c r="S257" s="52">
        <f t="shared" ref="S257" si="592">R256+S256</f>
        <v>0</v>
      </c>
      <c r="T257" s="53"/>
      <c r="U257" s="53">
        <f t="shared" ref="U257" si="593">T256+U256</f>
        <v>0</v>
      </c>
      <c r="V257" s="50"/>
      <c r="W257" s="50">
        <f t="shared" ref="W257" si="594">V256+W256</f>
        <v>0</v>
      </c>
      <c r="X257" s="54"/>
      <c r="Y257" s="54">
        <f t="shared" ref="Y257" si="595">X256+Y256</f>
        <v>0</v>
      </c>
      <c r="Z257" s="8">
        <f>SUMPRODUCT(LARGE(D257:Y257,{1,2,3,4,5}))</f>
        <v>315</v>
      </c>
      <c r="AA257" s="9" t="s">
        <v>21</v>
      </c>
      <c r="AB257" s="8"/>
      <c r="AC257" s="10"/>
      <c r="AD257" s="8"/>
    </row>
    <row r="258" spans="1:30" x14ac:dyDescent="0.35">
      <c r="A258" s="8"/>
      <c r="B258" s="122" t="s">
        <v>120</v>
      </c>
      <c r="C258" s="4">
        <v>104</v>
      </c>
      <c r="D258" s="45">
        <v>48</v>
      </c>
      <c r="E258" s="45">
        <v>20</v>
      </c>
      <c r="F258" s="46">
        <v>32</v>
      </c>
      <c r="G258" s="46">
        <v>20</v>
      </c>
      <c r="H258" s="47">
        <v>52</v>
      </c>
      <c r="I258" s="47">
        <v>30</v>
      </c>
      <c r="J258" s="48">
        <v>49</v>
      </c>
      <c r="K258" s="48">
        <v>30</v>
      </c>
      <c r="L258" s="49">
        <v>27</v>
      </c>
      <c r="M258" s="49">
        <v>30</v>
      </c>
      <c r="N258" s="50">
        <v>27</v>
      </c>
      <c r="O258" s="50">
        <v>20</v>
      </c>
      <c r="P258" s="132"/>
      <c r="Q258" s="133"/>
      <c r="R258" s="52"/>
      <c r="S258" s="52"/>
      <c r="T258" s="53"/>
      <c r="U258" s="53"/>
      <c r="V258" s="50"/>
      <c r="W258" s="50"/>
      <c r="X258" s="54"/>
      <c r="Y258" s="54"/>
      <c r="Z258" s="8"/>
      <c r="AA258" s="9"/>
      <c r="AB258" s="8"/>
      <c r="AC258" s="10"/>
      <c r="AD258" s="8"/>
    </row>
    <row r="259" spans="1:30" x14ac:dyDescent="0.35">
      <c r="A259" s="8"/>
      <c r="B259" s="122"/>
      <c r="C259" s="4"/>
      <c r="D259" s="45"/>
      <c r="E259" s="45">
        <f t="shared" ref="E259" si="596">D258+E258</f>
        <v>68</v>
      </c>
      <c r="F259" s="46"/>
      <c r="G259" s="46">
        <f t="shared" ref="G259" si="597">F258+G258</f>
        <v>52</v>
      </c>
      <c r="H259" s="47"/>
      <c r="I259" s="47">
        <f t="shared" ref="I259" si="598">H258+I258</f>
        <v>82</v>
      </c>
      <c r="J259" s="48"/>
      <c r="K259" s="48">
        <f t="shared" ref="K259" si="599">J258+K258</f>
        <v>79</v>
      </c>
      <c r="L259" s="49"/>
      <c r="M259" s="49">
        <f t="shared" ref="M259" si="600">L258+M258</f>
        <v>57</v>
      </c>
      <c r="N259" s="50"/>
      <c r="O259" s="50">
        <f t="shared" ref="O259" si="601">N258+O258</f>
        <v>47</v>
      </c>
      <c r="P259" s="51"/>
      <c r="Q259" s="51">
        <f t="shared" ref="Q259" si="602">P258+Q258</f>
        <v>0</v>
      </c>
      <c r="R259" s="52"/>
      <c r="S259" s="52">
        <f t="shared" ref="S259" si="603">R258+S258</f>
        <v>0</v>
      </c>
      <c r="T259" s="53"/>
      <c r="U259" s="53">
        <f t="shared" ref="U259" si="604">T258+U258</f>
        <v>0</v>
      </c>
      <c r="V259" s="50"/>
      <c r="W259" s="50">
        <f t="shared" ref="W259" si="605">V258+W258</f>
        <v>0</v>
      </c>
      <c r="X259" s="54"/>
      <c r="Y259" s="54">
        <f t="shared" ref="Y259" si="606">X258+Y258</f>
        <v>0</v>
      </c>
      <c r="Z259" s="8">
        <f>SUMPRODUCT(LARGE(D259:Y259,{1,2,3,4,5}))</f>
        <v>338</v>
      </c>
      <c r="AA259" s="9" t="s">
        <v>21</v>
      </c>
      <c r="AB259" s="8"/>
      <c r="AC259" s="10"/>
      <c r="AD259" s="8"/>
    </row>
    <row r="260" spans="1:30" x14ac:dyDescent="0.35">
      <c r="A260" s="8"/>
      <c r="B260" s="122" t="s">
        <v>121</v>
      </c>
      <c r="C260" s="4">
        <v>105</v>
      </c>
      <c r="D260" s="45">
        <v>34</v>
      </c>
      <c r="E260" s="45">
        <v>18</v>
      </c>
      <c r="F260" s="46">
        <v>30</v>
      </c>
      <c r="G260" s="46">
        <v>20</v>
      </c>
      <c r="H260" s="47">
        <v>63</v>
      </c>
      <c r="I260" s="47">
        <v>27</v>
      </c>
      <c r="J260" s="48">
        <v>39</v>
      </c>
      <c r="K260" s="48">
        <v>30</v>
      </c>
      <c r="L260" s="49">
        <v>26</v>
      </c>
      <c r="M260" s="49">
        <v>29</v>
      </c>
      <c r="N260" s="50">
        <v>11</v>
      </c>
      <c r="O260" s="50">
        <v>20</v>
      </c>
      <c r="P260" s="132"/>
      <c r="Q260" s="133"/>
      <c r="R260" s="52"/>
      <c r="S260" s="52"/>
      <c r="T260" s="53"/>
      <c r="U260" s="53"/>
      <c r="V260" s="50"/>
      <c r="W260" s="50"/>
      <c r="X260" s="54"/>
      <c r="Y260" s="54"/>
      <c r="Z260" s="8"/>
      <c r="AA260" s="9"/>
      <c r="AB260" s="8"/>
      <c r="AC260" s="10"/>
      <c r="AD260" s="8"/>
    </row>
    <row r="261" spans="1:30" x14ac:dyDescent="0.35">
      <c r="A261" s="8"/>
      <c r="B261" s="122"/>
      <c r="C261" s="4"/>
      <c r="D261" s="45"/>
      <c r="E261" s="45">
        <f t="shared" ref="E261" si="607">D260+E260</f>
        <v>52</v>
      </c>
      <c r="F261" s="46"/>
      <c r="G261" s="46">
        <f t="shared" ref="G261" si="608">F260+G260</f>
        <v>50</v>
      </c>
      <c r="H261" s="47"/>
      <c r="I261" s="47">
        <f t="shared" ref="I261" si="609">H260+I260</f>
        <v>90</v>
      </c>
      <c r="J261" s="48"/>
      <c r="K261" s="48">
        <f t="shared" ref="K261" si="610">J260+K260</f>
        <v>69</v>
      </c>
      <c r="L261" s="49"/>
      <c r="M261" s="49">
        <f t="shared" ref="M261" si="611">L260+M260</f>
        <v>55</v>
      </c>
      <c r="N261" s="50"/>
      <c r="O261" s="50">
        <f t="shared" ref="O261" si="612">N260+O260</f>
        <v>31</v>
      </c>
      <c r="P261" s="51"/>
      <c r="Q261" s="51">
        <f t="shared" ref="Q261" si="613">P260+Q260</f>
        <v>0</v>
      </c>
      <c r="R261" s="52"/>
      <c r="S261" s="52">
        <f t="shared" ref="S261" si="614">R260+S260</f>
        <v>0</v>
      </c>
      <c r="T261" s="53"/>
      <c r="U261" s="53">
        <f t="shared" ref="U261" si="615">T260+U260</f>
        <v>0</v>
      </c>
      <c r="V261" s="50"/>
      <c r="W261" s="50">
        <f t="shared" ref="W261" si="616">V260+W260</f>
        <v>0</v>
      </c>
      <c r="X261" s="54"/>
      <c r="Y261" s="54">
        <f t="shared" ref="Y261" si="617">X260+Y260</f>
        <v>0</v>
      </c>
      <c r="Z261" s="8">
        <f>SUMPRODUCT(LARGE(D261:Y261,{1,2,3,4,5}))</f>
        <v>316</v>
      </c>
      <c r="AA261" s="9" t="s">
        <v>21</v>
      </c>
      <c r="AB261" s="8"/>
      <c r="AC261" s="10"/>
      <c r="AD261" s="8"/>
    </row>
    <row r="262" spans="1:30" x14ac:dyDescent="0.35">
      <c r="A262" s="8"/>
      <c r="B262" s="122" t="s">
        <v>122</v>
      </c>
      <c r="C262" s="4">
        <v>106</v>
      </c>
      <c r="D262" s="45">
        <v>53</v>
      </c>
      <c r="E262" s="45">
        <v>20</v>
      </c>
      <c r="F262" s="46">
        <v>56</v>
      </c>
      <c r="G262" s="46">
        <v>20</v>
      </c>
      <c r="H262" s="47">
        <v>64</v>
      </c>
      <c r="I262" s="47">
        <v>30</v>
      </c>
      <c r="J262" s="48">
        <v>41</v>
      </c>
      <c r="K262" s="48">
        <v>30</v>
      </c>
      <c r="L262" s="49">
        <v>28</v>
      </c>
      <c r="M262" s="49">
        <v>29</v>
      </c>
      <c r="N262" s="50">
        <v>19</v>
      </c>
      <c r="O262" s="50">
        <v>20</v>
      </c>
      <c r="P262" s="132"/>
      <c r="Q262" s="133"/>
      <c r="R262" s="52"/>
      <c r="S262" s="52"/>
      <c r="T262" s="53"/>
      <c r="U262" s="53"/>
      <c r="V262" s="50"/>
      <c r="W262" s="50"/>
      <c r="X262" s="54"/>
      <c r="Y262" s="54"/>
      <c r="Z262" s="8"/>
      <c r="AA262" s="9"/>
      <c r="AB262" s="8"/>
      <c r="AC262" s="10"/>
      <c r="AD262" s="8"/>
    </row>
    <row r="263" spans="1:30" x14ac:dyDescent="0.35">
      <c r="A263" s="8"/>
      <c r="B263" s="122"/>
      <c r="C263" s="4"/>
      <c r="D263" s="45"/>
      <c r="E263" s="45">
        <f t="shared" ref="E263" si="618">D262+E262</f>
        <v>73</v>
      </c>
      <c r="F263" s="46"/>
      <c r="G263" s="46">
        <f t="shared" ref="G263" si="619">F262+G262</f>
        <v>76</v>
      </c>
      <c r="H263" s="47"/>
      <c r="I263" s="47">
        <f t="shared" ref="I263" si="620">H262+I262</f>
        <v>94</v>
      </c>
      <c r="J263" s="48"/>
      <c r="K263" s="48">
        <f t="shared" ref="K263" si="621">J262+K262</f>
        <v>71</v>
      </c>
      <c r="L263" s="49"/>
      <c r="M263" s="49">
        <f t="shared" ref="M263" si="622">L262+M262</f>
        <v>57</v>
      </c>
      <c r="N263" s="50"/>
      <c r="O263" s="50">
        <f t="shared" ref="O263" si="623">N262+O262</f>
        <v>39</v>
      </c>
      <c r="P263" s="51"/>
      <c r="Q263" s="51">
        <f t="shared" ref="Q263" si="624">P262+Q262</f>
        <v>0</v>
      </c>
      <c r="R263" s="52"/>
      <c r="S263" s="52">
        <f t="shared" ref="S263" si="625">R262+S262</f>
        <v>0</v>
      </c>
      <c r="T263" s="53"/>
      <c r="U263" s="53">
        <f t="shared" ref="U263" si="626">T262+U262</f>
        <v>0</v>
      </c>
      <c r="V263" s="50"/>
      <c r="W263" s="50">
        <f t="shared" ref="W263" si="627">V262+W262</f>
        <v>0</v>
      </c>
      <c r="X263" s="54"/>
      <c r="Y263" s="54">
        <f t="shared" ref="Y263" si="628">X262+Y262</f>
        <v>0</v>
      </c>
      <c r="Z263" s="8">
        <f>SUMPRODUCT(LARGE(D263:Y263,{1,2,3,4,5}))</f>
        <v>371</v>
      </c>
      <c r="AA263" s="9" t="s">
        <v>21</v>
      </c>
      <c r="AB263" s="8"/>
      <c r="AC263" s="10"/>
      <c r="AD263" s="8"/>
    </row>
    <row r="264" spans="1:30" x14ac:dyDescent="0.35">
      <c r="A264" s="8"/>
      <c r="B264" s="122" t="s">
        <v>123</v>
      </c>
      <c r="C264" s="4">
        <v>107</v>
      </c>
      <c r="D264" s="45">
        <v>54</v>
      </c>
      <c r="E264" s="45">
        <v>20</v>
      </c>
      <c r="F264" s="46">
        <v>47</v>
      </c>
      <c r="G264" s="46">
        <v>20</v>
      </c>
      <c r="H264" s="47">
        <v>64</v>
      </c>
      <c r="I264" s="47">
        <v>30</v>
      </c>
      <c r="J264" s="48">
        <v>45</v>
      </c>
      <c r="K264" s="48">
        <v>30</v>
      </c>
      <c r="L264" s="49">
        <v>29</v>
      </c>
      <c r="M264" s="49">
        <v>29</v>
      </c>
      <c r="N264" s="50">
        <v>24</v>
      </c>
      <c r="O264" s="50">
        <v>20</v>
      </c>
      <c r="P264" s="132"/>
      <c r="Q264" s="133"/>
      <c r="R264" s="52"/>
      <c r="S264" s="52"/>
      <c r="T264" s="53"/>
      <c r="U264" s="53"/>
      <c r="V264" s="50"/>
      <c r="W264" s="50"/>
      <c r="X264" s="54"/>
      <c r="Y264" s="54"/>
      <c r="Z264" s="8"/>
      <c r="AA264" s="9"/>
      <c r="AB264" s="8"/>
      <c r="AC264" s="10"/>
      <c r="AD264" s="8"/>
    </row>
    <row r="265" spans="1:30" x14ac:dyDescent="0.35">
      <c r="A265" s="8"/>
      <c r="B265" s="122"/>
      <c r="C265" s="4"/>
      <c r="D265" s="45"/>
      <c r="E265" s="45">
        <f t="shared" ref="E265" si="629">D264+E264</f>
        <v>74</v>
      </c>
      <c r="F265" s="46"/>
      <c r="G265" s="46">
        <f t="shared" ref="G265" si="630">F264+G264</f>
        <v>67</v>
      </c>
      <c r="H265" s="47"/>
      <c r="I265" s="47">
        <f t="shared" ref="I265" si="631">H264+I264</f>
        <v>94</v>
      </c>
      <c r="J265" s="48"/>
      <c r="K265" s="48">
        <f t="shared" ref="K265" si="632">J264+K264</f>
        <v>75</v>
      </c>
      <c r="L265" s="49"/>
      <c r="M265" s="49">
        <f t="shared" ref="M265" si="633">L264+M264</f>
        <v>58</v>
      </c>
      <c r="N265" s="50"/>
      <c r="O265" s="50">
        <f t="shared" ref="O265" si="634">N264+O264</f>
        <v>44</v>
      </c>
      <c r="P265" s="51"/>
      <c r="Q265" s="51">
        <f t="shared" ref="Q265" si="635">P264+Q264</f>
        <v>0</v>
      </c>
      <c r="R265" s="52"/>
      <c r="S265" s="52">
        <f t="shared" ref="S265" si="636">R264+S264</f>
        <v>0</v>
      </c>
      <c r="T265" s="53"/>
      <c r="U265" s="53">
        <f t="shared" ref="U265" si="637">T264+U264</f>
        <v>0</v>
      </c>
      <c r="V265" s="50"/>
      <c r="W265" s="50">
        <f t="shared" ref="W265" si="638">V264+W264</f>
        <v>0</v>
      </c>
      <c r="X265" s="54"/>
      <c r="Y265" s="54">
        <f t="shared" ref="Y265" si="639">X264+Y264</f>
        <v>0</v>
      </c>
      <c r="Z265" s="8">
        <f>SUMPRODUCT(LARGE(D265:Y265,{1,2,3,4,5}))</f>
        <v>368</v>
      </c>
      <c r="AA265" s="9" t="s">
        <v>21</v>
      </c>
      <c r="AB265" s="8"/>
      <c r="AC265" s="10"/>
      <c r="AD265" s="8"/>
    </row>
    <row r="266" spans="1:30" x14ac:dyDescent="0.35">
      <c r="A266" s="8"/>
      <c r="B266" s="122"/>
      <c r="C266" s="4"/>
      <c r="D266" s="45"/>
      <c r="E266" s="45"/>
      <c r="F266" s="46"/>
      <c r="G266" s="46"/>
      <c r="H266" s="47"/>
      <c r="I266" s="47"/>
      <c r="J266" s="48"/>
      <c r="K266" s="48"/>
      <c r="L266" s="49"/>
      <c r="M266" s="49"/>
      <c r="N266" s="50"/>
      <c r="O266" s="50"/>
      <c r="P266" s="51"/>
      <c r="Q266" s="51"/>
      <c r="R266" s="120"/>
      <c r="S266" s="121"/>
      <c r="T266" s="53"/>
      <c r="U266" s="53"/>
      <c r="V266" s="50"/>
      <c r="W266" s="50"/>
      <c r="X266" s="54"/>
      <c r="Y266" s="54"/>
      <c r="Z266" s="8"/>
      <c r="AA266" s="9"/>
      <c r="AB266" s="8"/>
      <c r="AC266" s="10"/>
      <c r="AD266" s="8"/>
    </row>
    <row r="267" spans="1:30" x14ac:dyDescent="0.35">
      <c r="A267" s="8"/>
      <c r="B267" s="122"/>
      <c r="C267" s="4"/>
      <c r="D267" s="45"/>
      <c r="E267" s="45"/>
      <c r="F267" s="46"/>
      <c r="G267" s="46"/>
      <c r="H267" s="47"/>
      <c r="I267" s="47"/>
      <c r="J267" s="48"/>
      <c r="K267" s="48"/>
      <c r="L267" s="49"/>
      <c r="M267" s="49"/>
      <c r="N267" s="50"/>
      <c r="O267" s="50"/>
      <c r="P267" s="51"/>
      <c r="Q267" s="51"/>
      <c r="R267" s="120"/>
      <c r="S267" s="121"/>
      <c r="T267" s="53"/>
      <c r="U267" s="53"/>
      <c r="V267" s="50"/>
      <c r="W267" s="50"/>
      <c r="X267" s="54"/>
      <c r="Y267" s="54"/>
      <c r="Z267" s="8"/>
      <c r="AA267" s="9"/>
      <c r="AB267" s="8"/>
      <c r="AC267" s="10"/>
      <c r="AD267" s="8"/>
    </row>
    <row r="268" spans="1:30" x14ac:dyDescent="0.35">
      <c r="A268" s="73" t="s">
        <v>1</v>
      </c>
      <c r="B268" s="122" t="s">
        <v>2</v>
      </c>
      <c r="C268" s="56"/>
      <c r="D268" s="6" t="s">
        <v>3</v>
      </c>
      <c r="E268" s="6"/>
      <c r="F268" s="173" t="s">
        <v>4</v>
      </c>
      <c r="G268" s="173"/>
      <c r="H268" s="174" t="s">
        <v>5</v>
      </c>
      <c r="I268" s="174"/>
      <c r="J268" s="175" t="s">
        <v>6</v>
      </c>
      <c r="K268" s="175"/>
      <c r="L268" s="176" t="s">
        <v>7</v>
      </c>
      <c r="M268" s="176"/>
      <c r="N268" s="180" t="s">
        <v>8</v>
      </c>
      <c r="O268" s="180"/>
      <c r="P268" s="177" t="s">
        <v>9</v>
      </c>
      <c r="Q268" s="177"/>
      <c r="R268" s="211" t="s">
        <v>10</v>
      </c>
      <c r="S268" s="212"/>
      <c r="T268" s="182" t="s">
        <v>11</v>
      </c>
      <c r="U268" s="182"/>
      <c r="V268" s="180" t="s">
        <v>12</v>
      </c>
      <c r="W268" s="180"/>
      <c r="X268" s="181" t="s">
        <v>13</v>
      </c>
      <c r="Y268" s="181"/>
      <c r="Z268" s="8" t="s">
        <v>14</v>
      </c>
    </row>
    <row r="269" spans="1:30" x14ac:dyDescent="0.35">
      <c r="A269" s="8"/>
      <c r="B269" s="187" t="s">
        <v>71</v>
      </c>
      <c r="C269" s="213" t="s">
        <v>16</v>
      </c>
      <c r="D269" s="6" t="s">
        <v>17</v>
      </c>
      <c r="E269" s="6" t="s">
        <v>18</v>
      </c>
      <c r="F269" s="123" t="s">
        <v>17</v>
      </c>
      <c r="G269" s="123" t="s">
        <v>18</v>
      </c>
      <c r="H269" s="124" t="s">
        <v>17</v>
      </c>
      <c r="I269" s="124" t="s">
        <v>18</v>
      </c>
      <c r="J269" s="125" t="s">
        <v>17</v>
      </c>
      <c r="K269" s="125" t="s">
        <v>18</v>
      </c>
      <c r="L269" s="126" t="s">
        <v>17</v>
      </c>
      <c r="M269" s="126" t="s">
        <v>18</v>
      </c>
      <c r="N269" s="127" t="s">
        <v>17</v>
      </c>
      <c r="O269" s="127" t="s">
        <v>18</v>
      </c>
      <c r="P269" s="128" t="s">
        <v>17</v>
      </c>
      <c r="Q269" s="128" t="s">
        <v>18</v>
      </c>
      <c r="R269" s="7" t="s">
        <v>17</v>
      </c>
      <c r="S269" s="7" t="s">
        <v>18</v>
      </c>
      <c r="T269" s="129" t="s">
        <v>17</v>
      </c>
      <c r="U269" s="129" t="s">
        <v>18</v>
      </c>
      <c r="V269" s="127" t="s">
        <v>17</v>
      </c>
      <c r="W269" s="127" t="s">
        <v>18</v>
      </c>
      <c r="X269" s="130" t="s">
        <v>17</v>
      </c>
      <c r="Y269" s="130" t="s">
        <v>18</v>
      </c>
      <c r="Z269" s="189" t="s">
        <v>19</v>
      </c>
    </row>
    <row r="270" spans="1:30" x14ac:dyDescent="0.35">
      <c r="A270" s="8"/>
      <c r="B270" s="188"/>
      <c r="C270" s="214"/>
      <c r="D270" s="45">
        <v>80</v>
      </c>
      <c r="E270" s="45">
        <v>20</v>
      </c>
      <c r="F270" s="46">
        <v>80</v>
      </c>
      <c r="G270" s="46">
        <v>20</v>
      </c>
      <c r="H270" s="47">
        <v>70</v>
      </c>
      <c r="I270" s="47">
        <v>30</v>
      </c>
      <c r="J270" s="48">
        <v>70</v>
      </c>
      <c r="K270" s="48">
        <v>30</v>
      </c>
      <c r="L270" s="49">
        <v>70</v>
      </c>
      <c r="M270" s="49">
        <v>30</v>
      </c>
      <c r="N270" s="50">
        <v>80</v>
      </c>
      <c r="O270" s="50">
        <v>20</v>
      </c>
      <c r="P270" s="51">
        <v>70</v>
      </c>
      <c r="Q270" s="51">
        <v>30</v>
      </c>
      <c r="R270" s="52">
        <v>80</v>
      </c>
      <c r="S270" s="52">
        <v>20</v>
      </c>
      <c r="T270" s="53">
        <v>70</v>
      </c>
      <c r="U270" s="53">
        <v>30</v>
      </c>
      <c r="V270" s="50">
        <v>70</v>
      </c>
      <c r="W270" s="50">
        <v>30</v>
      </c>
      <c r="X270" s="54">
        <v>70</v>
      </c>
      <c r="Y270" s="54">
        <v>30</v>
      </c>
      <c r="Z270" s="190"/>
    </row>
    <row r="271" spans="1:30" x14ac:dyDescent="0.35">
      <c r="A271" s="8"/>
      <c r="B271" s="122" t="s">
        <v>124</v>
      </c>
      <c r="C271" s="4">
        <v>108</v>
      </c>
      <c r="D271" s="45">
        <v>50</v>
      </c>
      <c r="E271" s="45">
        <v>20</v>
      </c>
      <c r="F271" s="46">
        <v>47</v>
      </c>
      <c r="G271" s="46">
        <v>20</v>
      </c>
      <c r="H271" s="47">
        <v>67</v>
      </c>
      <c r="I271" s="47">
        <v>30</v>
      </c>
      <c r="J271" s="48">
        <v>42</v>
      </c>
      <c r="K271" s="48">
        <v>29</v>
      </c>
      <c r="L271" s="49">
        <v>29</v>
      </c>
      <c r="M271" s="49">
        <v>29</v>
      </c>
      <c r="N271" s="50">
        <v>13</v>
      </c>
      <c r="O271" s="50">
        <v>20</v>
      </c>
      <c r="P271" s="132"/>
      <c r="Q271" s="133"/>
      <c r="R271" s="52"/>
      <c r="S271" s="52"/>
      <c r="T271" s="53"/>
      <c r="U271" s="53"/>
      <c r="V271" s="50"/>
      <c r="W271" s="50"/>
      <c r="X271" s="54"/>
      <c r="Y271" s="54"/>
      <c r="Z271" s="8"/>
      <c r="AA271" s="9"/>
      <c r="AB271" s="8"/>
      <c r="AC271" s="10"/>
      <c r="AD271" s="8"/>
    </row>
    <row r="272" spans="1:30" x14ac:dyDescent="0.35">
      <c r="A272" s="8"/>
      <c r="B272" s="122"/>
      <c r="C272" s="4"/>
      <c r="D272" s="45"/>
      <c r="E272" s="45">
        <f t="shared" ref="E272" si="640">D271+E271</f>
        <v>70</v>
      </c>
      <c r="F272" s="46"/>
      <c r="G272" s="46">
        <f t="shared" ref="G272" si="641">F271+G271</f>
        <v>67</v>
      </c>
      <c r="H272" s="47"/>
      <c r="I272" s="47">
        <f t="shared" ref="I272" si="642">H271+I271</f>
        <v>97</v>
      </c>
      <c r="J272" s="48"/>
      <c r="K272" s="48">
        <f t="shared" ref="K272" si="643">J271+K271</f>
        <v>71</v>
      </c>
      <c r="L272" s="49"/>
      <c r="M272" s="49">
        <f t="shared" ref="M272" si="644">L271+M271</f>
        <v>58</v>
      </c>
      <c r="N272" s="50"/>
      <c r="O272" s="50">
        <f t="shared" ref="O272" si="645">N271+O271</f>
        <v>33</v>
      </c>
      <c r="P272" s="51"/>
      <c r="Q272" s="51">
        <f t="shared" ref="Q272" si="646">P271+Q271</f>
        <v>0</v>
      </c>
      <c r="R272" s="52"/>
      <c r="S272" s="52">
        <f t="shared" ref="S272" si="647">R271+S271</f>
        <v>0</v>
      </c>
      <c r="T272" s="53"/>
      <c r="U272" s="53">
        <f t="shared" ref="U272" si="648">T271+U271</f>
        <v>0</v>
      </c>
      <c r="V272" s="50"/>
      <c r="W272" s="50">
        <f t="shared" ref="W272" si="649">V271+W271</f>
        <v>0</v>
      </c>
      <c r="X272" s="54"/>
      <c r="Y272" s="54">
        <f t="shared" ref="Y272" si="650">X271+Y271</f>
        <v>0</v>
      </c>
      <c r="Z272" s="8">
        <f>SUMPRODUCT(LARGE(D272:Y272,{1,2,3,4,5}))</f>
        <v>363</v>
      </c>
      <c r="AA272" s="9" t="s">
        <v>21</v>
      </c>
      <c r="AB272" s="8"/>
      <c r="AC272" s="10"/>
      <c r="AD272" s="8"/>
    </row>
    <row r="273" spans="1:30" x14ac:dyDescent="0.35">
      <c r="A273" s="8"/>
      <c r="B273" s="122" t="s">
        <v>125</v>
      </c>
      <c r="C273" s="4">
        <v>109</v>
      </c>
      <c r="D273" s="45">
        <v>61</v>
      </c>
      <c r="E273" s="45">
        <v>20</v>
      </c>
      <c r="F273" s="46">
        <v>50</v>
      </c>
      <c r="G273" s="46">
        <v>20</v>
      </c>
      <c r="H273" s="47">
        <v>64</v>
      </c>
      <c r="I273" s="47">
        <v>30</v>
      </c>
      <c r="J273" s="48">
        <v>39</v>
      </c>
      <c r="K273" s="48">
        <v>30</v>
      </c>
      <c r="L273" s="49">
        <v>29</v>
      </c>
      <c r="M273" s="49">
        <v>30</v>
      </c>
      <c r="N273" s="50">
        <v>24</v>
      </c>
      <c r="O273" s="50">
        <v>20</v>
      </c>
      <c r="P273" s="132"/>
      <c r="Q273" s="133"/>
      <c r="R273" s="52"/>
      <c r="S273" s="52"/>
      <c r="T273" s="53"/>
      <c r="U273" s="53"/>
      <c r="V273" s="50"/>
      <c r="W273" s="50"/>
      <c r="X273" s="54"/>
      <c r="Y273" s="54"/>
      <c r="Z273" s="8"/>
      <c r="AA273" s="9"/>
      <c r="AB273" s="8"/>
      <c r="AC273" s="10"/>
      <c r="AD273" s="8"/>
    </row>
    <row r="274" spans="1:30" x14ac:dyDescent="0.35">
      <c r="A274" s="8"/>
      <c r="B274" s="122"/>
      <c r="C274" s="4"/>
      <c r="D274" s="45"/>
      <c r="E274" s="45">
        <f t="shared" ref="E274" si="651">D273+E273</f>
        <v>81</v>
      </c>
      <c r="F274" s="46"/>
      <c r="G274" s="46">
        <f t="shared" ref="G274" si="652">F273+G273</f>
        <v>70</v>
      </c>
      <c r="H274" s="47"/>
      <c r="I274" s="47">
        <f t="shared" ref="I274" si="653">H273+I273</f>
        <v>94</v>
      </c>
      <c r="J274" s="48"/>
      <c r="K274" s="48">
        <f t="shared" ref="K274" si="654">J273+K273</f>
        <v>69</v>
      </c>
      <c r="L274" s="49"/>
      <c r="M274" s="49">
        <f t="shared" ref="M274" si="655">L273+M273</f>
        <v>59</v>
      </c>
      <c r="N274" s="50"/>
      <c r="O274" s="50">
        <f t="shared" ref="O274" si="656">N273+O273</f>
        <v>44</v>
      </c>
      <c r="P274" s="51"/>
      <c r="Q274" s="51">
        <f t="shared" ref="Q274" si="657">P273+Q273</f>
        <v>0</v>
      </c>
      <c r="R274" s="52"/>
      <c r="S274" s="52">
        <f t="shared" ref="S274" si="658">R273+S273</f>
        <v>0</v>
      </c>
      <c r="T274" s="53"/>
      <c r="U274" s="53">
        <f t="shared" ref="U274" si="659">T273+U273</f>
        <v>0</v>
      </c>
      <c r="V274" s="50"/>
      <c r="W274" s="50">
        <f t="shared" ref="W274" si="660">V273+W273</f>
        <v>0</v>
      </c>
      <c r="X274" s="54"/>
      <c r="Y274" s="54">
        <f t="shared" ref="Y274" si="661">X273+Y273</f>
        <v>0</v>
      </c>
      <c r="Z274" s="8">
        <f>SUMPRODUCT(LARGE(D274:Y274,{1,2,3,4,5}))</f>
        <v>373</v>
      </c>
      <c r="AA274" s="9" t="s">
        <v>21</v>
      </c>
      <c r="AB274" s="8"/>
      <c r="AC274" s="10"/>
      <c r="AD274" s="8"/>
    </row>
    <row r="275" spans="1:30" x14ac:dyDescent="0.35">
      <c r="A275" s="8"/>
      <c r="B275" s="122" t="s">
        <v>126</v>
      </c>
      <c r="C275" s="4">
        <v>110</v>
      </c>
      <c r="D275" s="45">
        <v>49</v>
      </c>
      <c r="E275" s="45">
        <v>18</v>
      </c>
      <c r="F275" s="46">
        <v>40</v>
      </c>
      <c r="G275" s="46">
        <v>20</v>
      </c>
      <c r="H275" s="47">
        <v>65</v>
      </c>
      <c r="I275" s="47">
        <v>30</v>
      </c>
      <c r="J275" s="48">
        <v>43</v>
      </c>
      <c r="K275" s="48">
        <v>30</v>
      </c>
      <c r="L275" s="49">
        <v>28</v>
      </c>
      <c r="M275" s="49">
        <v>30</v>
      </c>
      <c r="N275" s="50">
        <v>7</v>
      </c>
      <c r="O275" s="50">
        <v>20</v>
      </c>
      <c r="P275" s="132"/>
      <c r="Q275" s="133"/>
      <c r="R275" s="52"/>
      <c r="S275" s="52"/>
      <c r="T275" s="53"/>
      <c r="U275" s="53"/>
      <c r="V275" s="50"/>
      <c r="W275" s="50"/>
      <c r="X275" s="54"/>
      <c r="Y275" s="54"/>
      <c r="Z275" s="8"/>
      <c r="AA275" s="9"/>
      <c r="AB275" s="8"/>
      <c r="AC275" s="10"/>
      <c r="AD275" s="8"/>
    </row>
    <row r="276" spans="1:30" x14ac:dyDescent="0.35">
      <c r="A276" s="8"/>
      <c r="B276" s="122"/>
      <c r="C276" s="4"/>
      <c r="D276" s="45"/>
      <c r="E276" s="45">
        <f t="shared" ref="E276" si="662">D275+E275</f>
        <v>67</v>
      </c>
      <c r="F276" s="46"/>
      <c r="G276" s="46">
        <f t="shared" ref="G276" si="663">F275+G275</f>
        <v>60</v>
      </c>
      <c r="H276" s="47"/>
      <c r="I276" s="47">
        <f t="shared" ref="I276" si="664">H275+I275</f>
        <v>95</v>
      </c>
      <c r="J276" s="48"/>
      <c r="K276" s="48">
        <f t="shared" ref="K276" si="665">J275+K275</f>
        <v>73</v>
      </c>
      <c r="L276" s="49"/>
      <c r="M276" s="49">
        <f t="shared" ref="M276" si="666">L275+M275</f>
        <v>58</v>
      </c>
      <c r="N276" s="50"/>
      <c r="O276" s="50">
        <f t="shared" ref="O276" si="667">N275+O275</f>
        <v>27</v>
      </c>
      <c r="P276" s="51"/>
      <c r="Q276" s="51">
        <f t="shared" ref="Q276" si="668">P275+Q275</f>
        <v>0</v>
      </c>
      <c r="R276" s="52"/>
      <c r="S276" s="52">
        <f t="shared" ref="S276" si="669">R275+S275</f>
        <v>0</v>
      </c>
      <c r="T276" s="53"/>
      <c r="U276" s="53">
        <f t="shared" ref="U276" si="670">T275+U275</f>
        <v>0</v>
      </c>
      <c r="V276" s="50"/>
      <c r="W276" s="50">
        <f t="shared" ref="W276" si="671">V275+W275</f>
        <v>0</v>
      </c>
      <c r="X276" s="54"/>
      <c r="Y276" s="54">
        <f t="shared" ref="Y276" si="672">X275+Y275</f>
        <v>0</v>
      </c>
      <c r="Z276" s="8">
        <f>SUMPRODUCT(LARGE(D276:Y276,{1,2,3,4,5}))</f>
        <v>353</v>
      </c>
      <c r="AA276" s="9" t="s">
        <v>21</v>
      </c>
      <c r="AB276" s="8"/>
      <c r="AC276" s="10"/>
      <c r="AD276" s="8"/>
    </row>
    <row r="277" spans="1:30" x14ac:dyDescent="0.35">
      <c r="A277" s="8"/>
      <c r="B277" s="122" t="s">
        <v>127</v>
      </c>
      <c r="C277" s="4">
        <v>111</v>
      </c>
      <c r="D277" s="45">
        <v>57</v>
      </c>
      <c r="E277" s="45">
        <v>15</v>
      </c>
      <c r="F277" s="46">
        <v>54</v>
      </c>
      <c r="G277" s="46">
        <v>20</v>
      </c>
      <c r="H277" s="47">
        <v>64</v>
      </c>
      <c r="I277" s="47">
        <v>18</v>
      </c>
      <c r="J277" s="48">
        <v>43</v>
      </c>
      <c r="K277" s="48">
        <v>30</v>
      </c>
      <c r="L277" s="49">
        <v>25</v>
      </c>
      <c r="M277" s="49">
        <v>29</v>
      </c>
      <c r="N277" s="50">
        <v>24</v>
      </c>
      <c r="O277" s="50">
        <v>16</v>
      </c>
      <c r="P277" s="132"/>
      <c r="Q277" s="133"/>
      <c r="R277" s="52"/>
      <c r="S277" s="52"/>
      <c r="T277" s="53"/>
      <c r="U277" s="53"/>
      <c r="V277" s="50"/>
      <c r="W277" s="50"/>
      <c r="X277" s="54"/>
      <c r="Y277" s="54"/>
      <c r="Z277" s="8"/>
      <c r="AA277" s="9"/>
      <c r="AB277" s="8"/>
      <c r="AC277" s="10"/>
      <c r="AD277" s="8"/>
    </row>
    <row r="278" spans="1:30" x14ac:dyDescent="0.35">
      <c r="A278" s="8"/>
      <c r="B278" s="122"/>
      <c r="C278" s="4"/>
      <c r="D278" s="45"/>
      <c r="E278" s="45">
        <f t="shared" ref="E278" si="673">D277+E277</f>
        <v>72</v>
      </c>
      <c r="F278" s="46"/>
      <c r="G278" s="46">
        <f t="shared" ref="G278" si="674">F277+G277</f>
        <v>74</v>
      </c>
      <c r="H278" s="47"/>
      <c r="I278" s="47">
        <f t="shared" ref="I278" si="675">H277+I277</f>
        <v>82</v>
      </c>
      <c r="J278" s="48"/>
      <c r="K278" s="48">
        <f t="shared" ref="K278" si="676">J277+K277</f>
        <v>73</v>
      </c>
      <c r="L278" s="49"/>
      <c r="M278" s="49">
        <f t="shared" ref="M278" si="677">L277+M277</f>
        <v>54</v>
      </c>
      <c r="N278" s="50"/>
      <c r="O278" s="50">
        <f t="shared" ref="O278" si="678">N277+O277</f>
        <v>40</v>
      </c>
      <c r="P278" s="51"/>
      <c r="Q278" s="51">
        <f t="shared" ref="Q278" si="679">P277+Q277</f>
        <v>0</v>
      </c>
      <c r="R278" s="52"/>
      <c r="S278" s="52">
        <f t="shared" ref="S278" si="680">R277+S277</f>
        <v>0</v>
      </c>
      <c r="T278" s="53"/>
      <c r="U278" s="53">
        <f t="shared" ref="U278" si="681">T277+U277</f>
        <v>0</v>
      </c>
      <c r="V278" s="50"/>
      <c r="W278" s="50">
        <f t="shared" ref="W278" si="682">V277+W277</f>
        <v>0</v>
      </c>
      <c r="X278" s="54"/>
      <c r="Y278" s="54">
        <f t="shared" ref="Y278" si="683">X277+Y277</f>
        <v>0</v>
      </c>
      <c r="Z278" s="8">
        <f>SUMPRODUCT(LARGE(D278:Y278,{1,2,3,4,5}))</f>
        <v>355</v>
      </c>
      <c r="AA278" s="9" t="s">
        <v>21</v>
      </c>
      <c r="AB278" s="8"/>
      <c r="AC278" s="10"/>
      <c r="AD278" s="8"/>
    </row>
    <row r="279" spans="1:30" x14ac:dyDescent="0.35">
      <c r="A279" s="8"/>
      <c r="B279" s="122" t="s">
        <v>128</v>
      </c>
      <c r="C279" s="4">
        <v>112</v>
      </c>
      <c r="D279" s="45">
        <v>51</v>
      </c>
      <c r="E279" s="45">
        <v>20</v>
      </c>
      <c r="F279" s="46">
        <v>55</v>
      </c>
      <c r="G279" s="46">
        <v>20</v>
      </c>
      <c r="H279" s="47">
        <v>67</v>
      </c>
      <c r="I279" s="47">
        <v>30</v>
      </c>
      <c r="J279" s="48">
        <v>43</v>
      </c>
      <c r="K279" s="48">
        <v>30</v>
      </c>
      <c r="L279" s="49">
        <v>38</v>
      </c>
      <c r="M279" s="49">
        <v>27</v>
      </c>
      <c r="N279" s="50">
        <v>5</v>
      </c>
      <c r="O279" s="50">
        <v>20</v>
      </c>
      <c r="P279" s="132"/>
      <c r="Q279" s="133"/>
      <c r="R279" s="52"/>
      <c r="S279" s="52"/>
      <c r="T279" s="53"/>
      <c r="U279" s="53"/>
      <c r="V279" s="50"/>
      <c r="W279" s="50"/>
      <c r="X279" s="54"/>
      <c r="Y279" s="54"/>
      <c r="Z279" s="8"/>
      <c r="AA279" s="9"/>
      <c r="AB279" s="8"/>
      <c r="AC279" s="10"/>
      <c r="AD279" s="8"/>
    </row>
    <row r="280" spans="1:30" x14ac:dyDescent="0.35">
      <c r="A280" s="8"/>
      <c r="B280" s="122"/>
      <c r="C280" s="4"/>
      <c r="D280" s="45"/>
      <c r="E280" s="45">
        <f t="shared" ref="E280" si="684">D279+E279</f>
        <v>71</v>
      </c>
      <c r="F280" s="46"/>
      <c r="G280" s="46">
        <f t="shared" ref="G280" si="685">F279+G279</f>
        <v>75</v>
      </c>
      <c r="H280" s="47"/>
      <c r="I280" s="47">
        <f t="shared" ref="I280" si="686">H279+I279</f>
        <v>97</v>
      </c>
      <c r="J280" s="48"/>
      <c r="K280" s="48">
        <f t="shared" ref="K280" si="687">J279+K279</f>
        <v>73</v>
      </c>
      <c r="L280" s="49"/>
      <c r="M280" s="49">
        <f t="shared" ref="M280" si="688">L279+M279</f>
        <v>65</v>
      </c>
      <c r="N280" s="50"/>
      <c r="O280" s="50">
        <f t="shared" ref="O280" si="689">N279+O279</f>
        <v>25</v>
      </c>
      <c r="P280" s="51"/>
      <c r="Q280" s="51">
        <f t="shared" ref="Q280" si="690">P279+Q279</f>
        <v>0</v>
      </c>
      <c r="R280" s="52"/>
      <c r="S280" s="52">
        <f t="shared" ref="S280" si="691">R279+S279</f>
        <v>0</v>
      </c>
      <c r="T280" s="53"/>
      <c r="U280" s="53">
        <f t="shared" ref="U280" si="692">T279+U279</f>
        <v>0</v>
      </c>
      <c r="V280" s="50"/>
      <c r="W280" s="50">
        <f t="shared" ref="W280" si="693">V279+W279</f>
        <v>0</v>
      </c>
      <c r="X280" s="54"/>
      <c r="Y280" s="54">
        <f t="shared" ref="Y280" si="694">X279+Y279</f>
        <v>0</v>
      </c>
      <c r="Z280" s="8">
        <f>SUMPRODUCT(LARGE(D280:Y280,{1,2,3,4,5}))</f>
        <v>381</v>
      </c>
      <c r="AA280" s="9" t="s">
        <v>21</v>
      </c>
      <c r="AB280" s="8"/>
      <c r="AC280" s="10"/>
      <c r="AD280" s="8"/>
    </row>
    <row r="281" spans="1:30" x14ac:dyDescent="0.35">
      <c r="A281" s="8"/>
      <c r="B281" s="122" t="s">
        <v>129</v>
      </c>
      <c r="C281" s="4">
        <v>113</v>
      </c>
      <c r="D281" s="45">
        <v>66</v>
      </c>
      <c r="E281" s="45">
        <v>20</v>
      </c>
      <c r="F281" s="46">
        <v>56</v>
      </c>
      <c r="G281" s="46">
        <v>20</v>
      </c>
      <c r="H281" s="47"/>
      <c r="I281" s="47"/>
      <c r="J281" s="48">
        <v>43</v>
      </c>
      <c r="K281" s="48">
        <v>29</v>
      </c>
      <c r="L281" s="49">
        <v>27</v>
      </c>
      <c r="M281" s="49">
        <v>26</v>
      </c>
      <c r="N281" s="50">
        <v>25</v>
      </c>
      <c r="O281" s="50">
        <v>20</v>
      </c>
      <c r="P281" s="132"/>
      <c r="Q281" s="133"/>
      <c r="R281" s="52"/>
      <c r="S281" s="52"/>
      <c r="T281" s="53">
        <v>38</v>
      </c>
      <c r="U281" s="53">
        <v>30</v>
      </c>
      <c r="V281" s="50"/>
      <c r="W281" s="50"/>
      <c r="X281" s="54"/>
      <c r="Y281" s="54"/>
      <c r="Z281" s="8"/>
      <c r="AA281" s="9"/>
      <c r="AB281" s="8"/>
      <c r="AC281" s="10"/>
      <c r="AD281" s="8"/>
    </row>
    <row r="282" spans="1:30" x14ac:dyDescent="0.35">
      <c r="A282" s="8"/>
      <c r="B282" s="122"/>
      <c r="C282" s="4"/>
      <c r="D282" s="45"/>
      <c r="E282" s="45">
        <f t="shared" ref="E282" si="695">D281+E281</f>
        <v>86</v>
      </c>
      <c r="F282" s="46"/>
      <c r="G282" s="46">
        <f t="shared" ref="G282" si="696">F281+G281</f>
        <v>76</v>
      </c>
      <c r="H282" s="47"/>
      <c r="I282" s="47">
        <f t="shared" ref="I282" si="697">H281+I281</f>
        <v>0</v>
      </c>
      <c r="J282" s="48"/>
      <c r="K282" s="48">
        <f t="shared" ref="K282" si="698">J281+K281</f>
        <v>72</v>
      </c>
      <c r="L282" s="49"/>
      <c r="M282" s="49">
        <f t="shared" ref="M282" si="699">L281+M281</f>
        <v>53</v>
      </c>
      <c r="N282" s="50"/>
      <c r="O282" s="50">
        <f t="shared" ref="O282" si="700">N281+O281</f>
        <v>45</v>
      </c>
      <c r="P282" s="51"/>
      <c r="Q282" s="51">
        <f t="shared" ref="Q282" si="701">P281+Q281</f>
        <v>0</v>
      </c>
      <c r="R282" s="52"/>
      <c r="S282" s="52">
        <f t="shared" ref="S282" si="702">R281+S281</f>
        <v>0</v>
      </c>
      <c r="T282" s="53"/>
      <c r="U282" s="53">
        <f t="shared" ref="U282" si="703">T281+U281</f>
        <v>68</v>
      </c>
      <c r="V282" s="50"/>
      <c r="W282" s="50">
        <f t="shared" ref="W282" si="704">V281+W281</f>
        <v>0</v>
      </c>
      <c r="X282" s="54"/>
      <c r="Y282" s="54">
        <f t="shared" ref="Y282" si="705">X281+Y281</f>
        <v>0</v>
      </c>
      <c r="Z282" s="8">
        <f>SUMPRODUCT(LARGE(D282:Y282,{1,2,3,4,5}))</f>
        <v>355</v>
      </c>
      <c r="AA282" s="9" t="s">
        <v>21</v>
      </c>
      <c r="AB282" s="8"/>
      <c r="AC282" s="10"/>
      <c r="AD282" s="8"/>
    </row>
    <row r="283" spans="1:30" x14ac:dyDescent="0.35">
      <c r="A283" s="8"/>
      <c r="B283" s="122"/>
      <c r="C283" s="4"/>
      <c r="D283" s="45"/>
      <c r="E283" s="45"/>
      <c r="F283" s="46"/>
      <c r="G283" s="46"/>
      <c r="H283" s="47"/>
      <c r="I283" s="47"/>
      <c r="J283" s="48"/>
      <c r="K283" s="48"/>
      <c r="L283" s="49"/>
      <c r="M283" s="49"/>
      <c r="N283" s="50"/>
      <c r="O283" s="50"/>
      <c r="P283" s="51"/>
      <c r="Q283" s="51"/>
      <c r="R283" s="52"/>
      <c r="S283" s="52"/>
      <c r="T283" s="53"/>
      <c r="U283" s="53"/>
      <c r="V283" s="50"/>
      <c r="W283" s="50"/>
      <c r="X283" s="54"/>
      <c r="Y283" s="54"/>
      <c r="Z283" s="8"/>
      <c r="AA283" s="9"/>
      <c r="AB283" s="8"/>
      <c r="AC283" s="10"/>
      <c r="AD283" s="8"/>
    </row>
    <row r="284" spans="1:30" x14ac:dyDescent="0.35">
      <c r="A284" s="8"/>
      <c r="B284" s="122"/>
      <c r="C284" s="4"/>
      <c r="D284" s="45"/>
      <c r="E284" s="45"/>
      <c r="F284" s="46"/>
      <c r="G284" s="46"/>
      <c r="H284" s="47"/>
      <c r="I284" s="47"/>
      <c r="J284" s="48"/>
      <c r="K284" s="48"/>
      <c r="L284" s="49"/>
      <c r="M284" s="49"/>
      <c r="N284" s="50"/>
      <c r="O284" s="50"/>
      <c r="P284" s="51"/>
      <c r="Q284" s="51"/>
      <c r="R284" s="52"/>
      <c r="S284" s="52"/>
      <c r="T284" s="53"/>
      <c r="U284" s="53"/>
      <c r="V284" s="50"/>
      <c r="W284" s="50"/>
      <c r="X284" s="54"/>
      <c r="Y284" s="54"/>
      <c r="Z284" s="8"/>
      <c r="AA284" s="9"/>
      <c r="AB284" s="8"/>
      <c r="AC284" s="10"/>
      <c r="AD284" s="8"/>
    </row>
    <row r="285" spans="1:30" x14ac:dyDescent="0.35">
      <c r="A285" s="8"/>
      <c r="B285" s="122"/>
      <c r="C285" s="4"/>
      <c r="D285" s="45"/>
      <c r="E285" s="45"/>
      <c r="F285" s="46"/>
      <c r="G285" s="46"/>
      <c r="H285" s="47"/>
      <c r="I285" s="47"/>
      <c r="J285" s="48"/>
      <c r="K285" s="48"/>
      <c r="L285" s="49"/>
      <c r="M285" s="49"/>
      <c r="N285" s="50"/>
      <c r="O285" s="50"/>
      <c r="P285" s="51"/>
      <c r="Q285" s="51"/>
      <c r="R285" s="52"/>
      <c r="S285" s="52"/>
      <c r="T285" s="53"/>
      <c r="U285" s="53"/>
      <c r="V285" s="50"/>
      <c r="W285" s="50"/>
      <c r="X285" s="54"/>
      <c r="Y285" s="54"/>
      <c r="Z285" s="8"/>
      <c r="AA285" s="9"/>
      <c r="AB285" s="8"/>
      <c r="AC285" s="10"/>
      <c r="AD285" s="8"/>
    </row>
    <row r="286" spans="1:30" x14ac:dyDescent="0.35">
      <c r="A286" s="8"/>
      <c r="B286" s="122"/>
      <c r="C286" s="4"/>
      <c r="D286" s="45"/>
      <c r="E286" s="45"/>
      <c r="F286" s="46"/>
      <c r="G286" s="46"/>
      <c r="H286" s="47"/>
      <c r="I286" s="47"/>
      <c r="J286" s="48"/>
      <c r="K286" s="48"/>
      <c r="L286" s="49"/>
      <c r="M286" s="49"/>
      <c r="N286" s="50"/>
      <c r="O286" s="50"/>
      <c r="P286" s="51"/>
      <c r="Q286" s="51"/>
      <c r="R286" s="52"/>
      <c r="S286" s="52"/>
      <c r="T286" s="53"/>
      <c r="U286" s="53"/>
      <c r="V286" s="50"/>
      <c r="W286" s="50"/>
      <c r="X286" s="54"/>
      <c r="Y286" s="54"/>
      <c r="Z286" s="8"/>
      <c r="AA286" s="9"/>
      <c r="AB286" s="8"/>
      <c r="AC286" s="10"/>
      <c r="AD286" s="8"/>
    </row>
    <row r="287" spans="1:30" x14ac:dyDescent="0.35">
      <c r="A287" s="8"/>
      <c r="B287" s="122"/>
      <c r="C287" s="4"/>
      <c r="D287" s="45"/>
      <c r="E287" s="45"/>
      <c r="F287" s="46"/>
      <c r="G287" s="46"/>
      <c r="H287" s="47"/>
      <c r="I287" s="47"/>
      <c r="J287" s="48"/>
      <c r="K287" s="48"/>
      <c r="L287" s="49"/>
      <c r="M287" s="49"/>
      <c r="N287" s="50"/>
      <c r="O287" s="50"/>
      <c r="P287" s="51"/>
      <c r="Q287" s="51"/>
      <c r="R287" s="52"/>
      <c r="S287" s="52"/>
      <c r="T287" s="53"/>
      <c r="U287" s="53"/>
      <c r="V287" s="50"/>
      <c r="W287" s="50"/>
      <c r="X287" s="54"/>
      <c r="Y287" s="54"/>
      <c r="Z287" s="8"/>
      <c r="AA287" s="9"/>
      <c r="AB287" s="8"/>
      <c r="AC287" s="10"/>
      <c r="AD287" s="8"/>
    </row>
    <row r="288" spans="1:30" x14ac:dyDescent="0.35">
      <c r="A288" s="8"/>
      <c r="B288" s="122"/>
      <c r="C288" s="4"/>
      <c r="D288" s="45"/>
      <c r="E288" s="45"/>
      <c r="F288" s="46"/>
      <c r="G288" s="46"/>
      <c r="H288" s="47"/>
      <c r="I288" s="47"/>
      <c r="J288" s="48"/>
      <c r="K288" s="48"/>
      <c r="L288" s="49"/>
      <c r="M288" s="49"/>
      <c r="N288" s="50"/>
      <c r="O288" s="50"/>
      <c r="P288" s="51"/>
      <c r="Q288" s="51"/>
      <c r="R288" s="52"/>
      <c r="S288" s="52"/>
      <c r="T288" s="53"/>
      <c r="U288" s="53"/>
      <c r="V288" s="50"/>
      <c r="W288" s="50"/>
      <c r="X288" s="54"/>
      <c r="Y288" s="54"/>
      <c r="Z288" s="8"/>
      <c r="AA288" s="9"/>
      <c r="AB288" s="8"/>
      <c r="AC288" s="10"/>
      <c r="AD288" s="8"/>
    </row>
    <row r="289" spans="1:30" x14ac:dyDescent="0.35">
      <c r="A289" s="8"/>
      <c r="B289" s="122"/>
      <c r="C289" s="4"/>
      <c r="D289" s="45"/>
      <c r="E289" s="45"/>
      <c r="F289" s="46"/>
      <c r="G289" s="46"/>
      <c r="H289" s="47"/>
      <c r="I289" s="47"/>
      <c r="J289" s="48"/>
      <c r="K289" s="48"/>
      <c r="L289" s="49"/>
      <c r="M289" s="49"/>
      <c r="N289" s="50"/>
      <c r="O289" s="50"/>
      <c r="P289" s="51"/>
      <c r="Q289" s="51"/>
      <c r="R289" s="52"/>
      <c r="S289" s="52"/>
      <c r="T289" s="53"/>
      <c r="U289" s="53"/>
      <c r="V289" s="50"/>
      <c r="W289" s="50"/>
      <c r="X289" s="54"/>
      <c r="Y289" s="54"/>
      <c r="Z289" s="8"/>
      <c r="AA289" s="9"/>
      <c r="AB289" s="8"/>
      <c r="AC289" s="10"/>
      <c r="AD289" s="8"/>
    </row>
    <row r="290" spans="1:30" x14ac:dyDescent="0.35">
      <c r="A290" s="8"/>
      <c r="B290" s="122"/>
      <c r="C290" s="4"/>
      <c r="D290" s="45"/>
      <c r="E290" s="45"/>
      <c r="F290" s="46"/>
      <c r="G290" s="46"/>
      <c r="H290" s="47"/>
      <c r="I290" s="47"/>
      <c r="J290" s="48"/>
      <c r="K290" s="48"/>
      <c r="L290" s="49"/>
      <c r="M290" s="49"/>
      <c r="N290" s="50"/>
      <c r="O290" s="50"/>
      <c r="P290" s="51"/>
      <c r="Q290" s="51"/>
      <c r="R290" s="52"/>
      <c r="S290" s="52"/>
      <c r="T290" s="53"/>
      <c r="U290" s="53"/>
      <c r="V290" s="50"/>
      <c r="W290" s="50"/>
      <c r="X290" s="54"/>
      <c r="Y290" s="54"/>
      <c r="Z290" s="8"/>
      <c r="AA290" s="9"/>
      <c r="AB290" s="8"/>
      <c r="AC290" s="10"/>
      <c r="AD290" s="8"/>
    </row>
    <row r="291" spans="1:30" ht="25.5" x14ac:dyDescent="0.35">
      <c r="A291" s="8"/>
      <c r="B291" s="134"/>
      <c r="C291" s="8"/>
      <c r="D291" s="6" t="s">
        <v>3</v>
      </c>
      <c r="E291" s="6"/>
      <c r="F291" s="173" t="s">
        <v>4</v>
      </c>
      <c r="G291" s="173"/>
      <c r="H291" s="196" t="s">
        <v>130</v>
      </c>
      <c r="I291" s="196"/>
      <c r="J291" s="197" t="s">
        <v>131</v>
      </c>
      <c r="K291" s="197"/>
      <c r="L291" s="198" t="s">
        <v>8</v>
      </c>
      <c r="M291" s="198"/>
      <c r="N291" s="50" t="s">
        <v>12</v>
      </c>
      <c r="O291" s="50"/>
      <c r="P291" s="7" t="s">
        <v>10</v>
      </c>
      <c r="Q291" s="7"/>
      <c r="R291" s="52" t="s">
        <v>132</v>
      </c>
      <c r="S291" s="52"/>
      <c r="T291" s="53"/>
      <c r="U291" s="53"/>
      <c r="X291" s="54"/>
      <c r="Y291" s="54"/>
      <c r="Z291" s="8" t="s">
        <v>14</v>
      </c>
      <c r="AA291" s="9"/>
    </row>
    <row r="292" spans="1:30" x14ac:dyDescent="0.35">
      <c r="A292" s="8"/>
      <c r="B292" s="209" t="s">
        <v>133</v>
      </c>
      <c r="C292" s="169" t="s">
        <v>16</v>
      </c>
      <c r="D292" s="6" t="s">
        <v>17</v>
      </c>
      <c r="E292" s="6" t="s">
        <v>18</v>
      </c>
      <c r="F292" s="123" t="s">
        <v>17</v>
      </c>
      <c r="G292" s="123" t="s">
        <v>18</v>
      </c>
      <c r="H292" s="124" t="s">
        <v>17</v>
      </c>
      <c r="I292" s="124" t="s">
        <v>18</v>
      </c>
      <c r="J292" s="125" t="s">
        <v>17</v>
      </c>
      <c r="K292" s="125" t="s">
        <v>18</v>
      </c>
      <c r="L292" s="126" t="s">
        <v>17</v>
      </c>
      <c r="M292" s="126" t="s">
        <v>18</v>
      </c>
      <c r="N292" s="127" t="s">
        <v>17</v>
      </c>
      <c r="O292" s="127" t="s">
        <v>18</v>
      </c>
      <c r="P292" s="7" t="s">
        <v>17</v>
      </c>
      <c r="Q292" s="7" t="s">
        <v>18</v>
      </c>
      <c r="R292" s="7" t="s">
        <v>17</v>
      </c>
      <c r="S292" s="7" t="s">
        <v>18</v>
      </c>
      <c r="T292" s="129" t="s">
        <v>17</v>
      </c>
      <c r="U292" s="129" t="s">
        <v>18</v>
      </c>
      <c r="V292" s="127" t="s">
        <v>17</v>
      </c>
      <c r="W292" s="127" t="s">
        <v>18</v>
      </c>
      <c r="X292" s="130" t="s">
        <v>17</v>
      </c>
      <c r="Y292" s="130" t="s">
        <v>18</v>
      </c>
      <c r="Z292" s="171" t="s">
        <v>19</v>
      </c>
      <c r="AA292" s="9"/>
    </row>
    <row r="293" spans="1:30" x14ac:dyDescent="0.35">
      <c r="A293" s="8"/>
      <c r="B293" s="210"/>
      <c r="C293" s="170"/>
      <c r="D293" s="23">
        <v>80</v>
      </c>
      <c r="E293" s="23">
        <v>20</v>
      </c>
      <c r="F293" s="24">
        <v>80</v>
      </c>
      <c r="G293" s="24">
        <v>20</v>
      </c>
      <c r="H293" s="25">
        <v>70</v>
      </c>
      <c r="I293" s="25">
        <v>30</v>
      </c>
      <c r="J293" s="26">
        <v>70</v>
      </c>
      <c r="K293" s="26">
        <v>30</v>
      </c>
      <c r="L293" s="27">
        <v>70</v>
      </c>
      <c r="M293" s="27">
        <v>30</v>
      </c>
      <c r="N293" s="28">
        <v>80</v>
      </c>
      <c r="O293" s="28">
        <v>20</v>
      </c>
      <c r="P293" s="29">
        <v>70</v>
      </c>
      <c r="Q293" s="29">
        <v>30</v>
      </c>
      <c r="R293" s="30">
        <v>80</v>
      </c>
      <c r="S293" s="30">
        <v>20</v>
      </c>
      <c r="T293" s="31">
        <v>70</v>
      </c>
      <c r="U293" s="31">
        <v>30</v>
      </c>
      <c r="V293" s="28">
        <v>70</v>
      </c>
      <c r="W293" s="28">
        <v>30</v>
      </c>
      <c r="X293" s="32">
        <v>70</v>
      </c>
      <c r="Y293" s="32">
        <v>30</v>
      </c>
      <c r="Z293" s="206"/>
      <c r="AA293" s="9"/>
    </row>
    <row r="294" spans="1:30" x14ac:dyDescent="0.35">
      <c r="A294" s="57"/>
      <c r="B294" s="4" t="s">
        <v>134</v>
      </c>
      <c r="C294" s="8">
        <v>176</v>
      </c>
      <c r="D294" s="33">
        <v>50</v>
      </c>
      <c r="E294" s="33">
        <v>20</v>
      </c>
      <c r="F294" s="34">
        <v>47</v>
      </c>
      <c r="G294" s="34">
        <v>20</v>
      </c>
      <c r="H294" s="35">
        <v>45</v>
      </c>
      <c r="I294" s="35">
        <v>19</v>
      </c>
      <c r="J294" s="36">
        <v>45</v>
      </c>
      <c r="K294" s="36">
        <v>19</v>
      </c>
      <c r="L294" s="37"/>
      <c r="M294" s="37"/>
      <c r="N294" s="38">
        <v>23</v>
      </c>
      <c r="O294" s="38">
        <v>30</v>
      </c>
      <c r="P294" s="40"/>
      <c r="Q294" s="40"/>
      <c r="R294" s="40">
        <v>46</v>
      </c>
      <c r="S294" s="40">
        <v>20</v>
      </c>
      <c r="T294" s="41"/>
      <c r="U294" s="41"/>
      <c r="V294" s="38"/>
      <c r="W294" s="38"/>
      <c r="X294" s="42"/>
      <c r="Y294" s="42"/>
      <c r="Z294" s="43"/>
      <c r="AA294" s="9"/>
    </row>
    <row r="295" spans="1:30" x14ac:dyDescent="0.35">
      <c r="A295" s="57"/>
      <c r="B295" s="4"/>
      <c r="C295" s="57"/>
      <c r="D295" s="45"/>
      <c r="E295" s="45">
        <f>D294+E294</f>
        <v>70</v>
      </c>
      <c r="F295" s="46"/>
      <c r="G295" s="46">
        <f>F294+G294</f>
        <v>67</v>
      </c>
      <c r="H295" s="47"/>
      <c r="I295" s="47">
        <f>H294+I294</f>
        <v>64</v>
      </c>
      <c r="J295" s="48"/>
      <c r="K295" s="48">
        <f>J294+K294</f>
        <v>64</v>
      </c>
      <c r="L295" s="49"/>
      <c r="M295" s="49">
        <f>L294+M294</f>
        <v>0</v>
      </c>
      <c r="N295" s="50"/>
      <c r="O295" s="50">
        <f>N294+O294</f>
        <v>53</v>
      </c>
      <c r="P295" s="52"/>
      <c r="Q295" s="52">
        <f>P294+Q294</f>
        <v>0</v>
      </c>
      <c r="R295" s="52"/>
      <c r="S295" s="52">
        <f>R294+S294</f>
        <v>66</v>
      </c>
      <c r="T295" s="53"/>
      <c r="U295" s="53">
        <f>T294+U294</f>
        <v>0</v>
      </c>
      <c r="V295" s="50"/>
      <c r="W295" s="50">
        <f>V294+W294</f>
        <v>0</v>
      </c>
      <c r="X295" s="54"/>
      <c r="Y295" s="54">
        <f>X294+Y294</f>
        <v>0</v>
      </c>
      <c r="Z295" s="8">
        <f>SUMPRODUCT(LARGE(D295:Y295,{1,2,3,4,5}))</f>
        <v>331</v>
      </c>
      <c r="AA295" s="9" t="s">
        <v>21</v>
      </c>
    </row>
    <row r="296" spans="1:30" x14ac:dyDescent="0.35">
      <c r="A296" s="8"/>
      <c r="B296" s="4" t="s">
        <v>135</v>
      </c>
      <c r="C296" s="8">
        <v>177</v>
      </c>
      <c r="D296" s="33">
        <v>58</v>
      </c>
      <c r="E296" s="33">
        <v>20</v>
      </c>
      <c r="F296" s="34">
        <v>36</v>
      </c>
      <c r="G296" s="34">
        <v>20</v>
      </c>
      <c r="H296" s="35">
        <v>46</v>
      </c>
      <c r="I296" s="35">
        <v>20</v>
      </c>
      <c r="J296" s="36">
        <v>48</v>
      </c>
      <c r="K296" s="36">
        <v>20</v>
      </c>
      <c r="L296" s="37"/>
      <c r="M296" s="37"/>
      <c r="N296" s="38">
        <v>32</v>
      </c>
      <c r="O296" s="38">
        <v>30</v>
      </c>
      <c r="P296" s="40"/>
      <c r="Q296" s="40"/>
      <c r="R296" s="40">
        <v>42</v>
      </c>
      <c r="S296" s="40">
        <v>19</v>
      </c>
      <c r="T296" s="41"/>
      <c r="U296" s="41"/>
      <c r="V296" s="38"/>
      <c r="W296" s="38"/>
      <c r="X296" s="42"/>
      <c r="Y296" s="42"/>
      <c r="Z296" s="43"/>
      <c r="AA296" s="9"/>
    </row>
    <row r="297" spans="1:30" x14ac:dyDescent="0.35">
      <c r="A297" s="8"/>
      <c r="B297" s="4"/>
      <c r="C297" s="8"/>
      <c r="D297" s="45"/>
      <c r="E297" s="45">
        <f>D296+E296</f>
        <v>78</v>
      </c>
      <c r="F297" s="46"/>
      <c r="G297" s="46">
        <f>F296+G296</f>
        <v>56</v>
      </c>
      <c r="H297" s="47"/>
      <c r="I297" s="47">
        <f>H296+I296</f>
        <v>66</v>
      </c>
      <c r="J297" s="48"/>
      <c r="K297" s="48">
        <f>J296+K296</f>
        <v>68</v>
      </c>
      <c r="L297" s="49"/>
      <c r="M297" s="49">
        <f>L296+M296</f>
        <v>0</v>
      </c>
      <c r="N297" s="50"/>
      <c r="O297" s="50">
        <f>N296+O296</f>
        <v>62</v>
      </c>
      <c r="P297" s="52"/>
      <c r="Q297" s="52">
        <f>P296+Q296</f>
        <v>0</v>
      </c>
      <c r="R297" s="52"/>
      <c r="S297" s="52">
        <f>R296+S296</f>
        <v>61</v>
      </c>
      <c r="T297" s="53"/>
      <c r="U297" s="53">
        <f>T296+U296</f>
        <v>0</v>
      </c>
      <c r="V297" s="50"/>
      <c r="W297" s="50">
        <f>V296+W296</f>
        <v>0</v>
      </c>
      <c r="X297" s="54"/>
      <c r="Y297" s="54">
        <f>X296+Y296</f>
        <v>0</v>
      </c>
      <c r="Z297" s="8">
        <f>SUMPRODUCT(LARGE(D297:Y297,{1,2,3,4,5}))</f>
        <v>335</v>
      </c>
      <c r="AA297" s="9" t="s">
        <v>21</v>
      </c>
    </row>
    <row r="298" spans="1:30" x14ac:dyDescent="0.35">
      <c r="A298" s="8"/>
      <c r="B298" s="4" t="s">
        <v>136</v>
      </c>
      <c r="C298" s="8">
        <v>178</v>
      </c>
      <c r="D298" s="33">
        <v>45</v>
      </c>
      <c r="E298" s="33">
        <v>20</v>
      </c>
      <c r="F298" s="34">
        <v>40</v>
      </c>
      <c r="G298" s="34">
        <v>20</v>
      </c>
      <c r="H298" s="35">
        <v>16</v>
      </c>
      <c r="I298" s="35">
        <v>18</v>
      </c>
      <c r="J298" s="36">
        <v>32</v>
      </c>
      <c r="K298" s="36">
        <v>18</v>
      </c>
      <c r="L298" s="37"/>
      <c r="M298" s="37"/>
      <c r="N298" s="38">
        <v>23</v>
      </c>
      <c r="O298" s="38"/>
      <c r="P298" s="40"/>
      <c r="Q298" s="40"/>
      <c r="R298" s="40">
        <v>42</v>
      </c>
      <c r="S298" s="40">
        <v>19</v>
      </c>
      <c r="T298" s="41"/>
      <c r="U298" s="41"/>
      <c r="V298" s="38"/>
      <c r="W298" s="38"/>
      <c r="X298" s="42"/>
      <c r="Y298" s="42"/>
      <c r="Z298" s="43"/>
      <c r="AA298" s="9"/>
    </row>
    <row r="299" spans="1:30" x14ac:dyDescent="0.35">
      <c r="A299" s="8"/>
      <c r="B299" s="4"/>
      <c r="C299" s="8"/>
      <c r="D299" s="45"/>
      <c r="E299" s="45">
        <f>D298+E298</f>
        <v>65</v>
      </c>
      <c r="F299" s="46"/>
      <c r="G299" s="46">
        <f>F298+G298</f>
        <v>60</v>
      </c>
      <c r="H299" s="47"/>
      <c r="I299" s="47">
        <f>H298+I298</f>
        <v>34</v>
      </c>
      <c r="J299" s="48"/>
      <c r="K299" s="48">
        <f>J298+K298</f>
        <v>50</v>
      </c>
      <c r="L299" s="49"/>
      <c r="M299" s="49">
        <f>L298+M298</f>
        <v>0</v>
      </c>
      <c r="N299" s="50"/>
      <c r="O299" s="50">
        <f>N298+O298</f>
        <v>23</v>
      </c>
      <c r="P299" s="52"/>
      <c r="Q299" s="52">
        <f>P298+Q298</f>
        <v>0</v>
      </c>
      <c r="R299" s="52"/>
      <c r="S299" s="52">
        <f>R298+S298</f>
        <v>61</v>
      </c>
      <c r="T299" s="53"/>
      <c r="U299" s="53">
        <f>T298+U298</f>
        <v>0</v>
      </c>
      <c r="V299" s="50"/>
      <c r="W299" s="50">
        <f>V298+W298</f>
        <v>0</v>
      </c>
      <c r="X299" s="54"/>
      <c r="Y299" s="54">
        <f>X298+Y298</f>
        <v>0</v>
      </c>
      <c r="Z299" s="8">
        <f>SUMPRODUCT(LARGE(D299:Y299,{1,2,3,4,5}))</f>
        <v>270</v>
      </c>
      <c r="AA299" s="9" t="s">
        <v>21</v>
      </c>
    </row>
    <row r="300" spans="1:30" x14ac:dyDescent="0.35">
      <c r="A300" s="57"/>
      <c r="B300" s="4" t="s">
        <v>137</v>
      </c>
      <c r="C300" s="8">
        <v>179</v>
      </c>
      <c r="D300" s="33">
        <v>32</v>
      </c>
      <c r="E300" s="33">
        <v>20</v>
      </c>
      <c r="F300" s="34">
        <v>45</v>
      </c>
      <c r="G300" s="34">
        <v>20</v>
      </c>
      <c r="H300" s="35">
        <v>42</v>
      </c>
      <c r="I300" s="35">
        <v>19</v>
      </c>
      <c r="J300" s="36">
        <v>41</v>
      </c>
      <c r="K300" s="36">
        <v>19</v>
      </c>
      <c r="L300" s="37"/>
      <c r="M300" s="37"/>
      <c r="N300" s="38">
        <v>31</v>
      </c>
      <c r="O300" s="38">
        <v>25</v>
      </c>
      <c r="P300" s="40"/>
      <c r="Q300" s="40"/>
      <c r="R300" s="40">
        <v>42</v>
      </c>
      <c r="S300" s="40">
        <v>19</v>
      </c>
      <c r="T300" s="41"/>
      <c r="U300" s="41"/>
      <c r="V300" s="38"/>
      <c r="W300" s="38"/>
      <c r="X300" s="42"/>
      <c r="Y300" s="42"/>
      <c r="Z300" s="43"/>
      <c r="AA300" s="9"/>
    </row>
    <row r="301" spans="1:30" x14ac:dyDescent="0.35">
      <c r="A301" s="57"/>
      <c r="B301" s="4"/>
      <c r="C301" s="57"/>
      <c r="D301" s="45"/>
      <c r="E301" s="45">
        <f>D300+E300</f>
        <v>52</v>
      </c>
      <c r="F301" s="46"/>
      <c r="G301" s="46">
        <f>F300+G300</f>
        <v>65</v>
      </c>
      <c r="H301" s="47"/>
      <c r="I301" s="47">
        <f>H300+I300</f>
        <v>61</v>
      </c>
      <c r="J301" s="48"/>
      <c r="K301" s="48">
        <f>J300+K300</f>
        <v>60</v>
      </c>
      <c r="L301" s="49"/>
      <c r="M301" s="49">
        <f>L300+M300</f>
        <v>0</v>
      </c>
      <c r="N301" s="50"/>
      <c r="O301" s="50">
        <f>N300+O300</f>
        <v>56</v>
      </c>
      <c r="P301" s="52"/>
      <c r="Q301" s="52">
        <f>P300+Q300</f>
        <v>0</v>
      </c>
      <c r="R301" s="52"/>
      <c r="S301" s="52">
        <f>R300+S300</f>
        <v>61</v>
      </c>
      <c r="T301" s="53"/>
      <c r="U301" s="53">
        <f>T300+U300</f>
        <v>0</v>
      </c>
      <c r="V301" s="50"/>
      <c r="W301" s="50">
        <f>V300+W300</f>
        <v>0</v>
      </c>
      <c r="X301" s="54"/>
      <c r="Y301" s="54">
        <f>X300+Y300</f>
        <v>0</v>
      </c>
      <c r="Z301" s="8">
        <f>SUMPRODUCT(LARGE(D301:Y301,{1,2,3,4,5}))</f>
        <v>303</v>
      </c>
      <c r="AA301" s="9" t="s">
        <v>21</v>
      </c>
    </row>
    <row r="302" spans="1:30" x14ac:dyDescent="0.35">
      <c r="A302" s="8"/>
      <c r="B302" s="4" t="s">
        <v>138</v>
      </c>
      <c r="C302" s="8">
        <v>180</v>
      </c>
      <c r="D302" s="33">
        <v>31</v>
      </c>
      <c r="E302" s="33">
        <v>20</v>
      </c>
      <c r="F302" s="34">
        <v>41</v>
      </c>
      <c r="G302" s="34">
        <v>20</v>
      </c>
      <c r="H302" s="35">
        <v>43</v>
      </c>
      <c r="I302" s="35">
        <v>19</v>
      </c>
      <c r="J302" s="36">
        <v>39</v>
      </c>
      <c r="K302" s="36">
        <v>20</v>
      </c>
      <c r="L302" s="37"/>
      <c r="M302" s="37"/>
      <c r="N302" s="38">
        <v>26</v>
      </c>
      <c r="O302" s="38">
        <v>26</v>
      </c>
      <c r="P302" s="40"/>
      <c r="Q302" s="40"/>
      <c r="R302" s="40">
        <v>35</v>
      </c>
      <c r="S302" s="40">
        <v>19</v>
      </c>
      <c r="T302" s="41"/>
      <c r="U302" s="41"/>
      <c r="V302" s="38"/>
      <c r="W302" s="38"/>
      <c r="X302" s="42"/>
      <c r="Y302" s="42"/>
      <c r="Z302" s="43"/>
      <c r="AA302" s="9"/>
    </row>
    <row r="303" spans="1:30" x14ac:dyDescent="0.35">
      <c r="A303" s="8"/>
      <c r="B303" s="4"/>
      <c r="C303" s="8"/>
      <c r="D303" s="45"/>
      <c r="E303" s="45">
        <f>D302+E302</f>
        <v>51</v>
      </c>
      <c r="F303" s="46"/>
      <c r="G303" s="46">
        <f>F302+G302</f>
        <v>61</v>
      </c>
      <c r="H303" s="47"/>
      <c r="I303" s="47">
        <f>H302+I302</f>
        <v>62</v>
      </c>
      <c r="J303" s="48"/>
      <c r="K303" s="48">
        <f>J302+K302</f>
        <v>59</v>
      </c>
      <c r="L303" s="49"/>
      <c r="M303" s="49">
        <f>L302+M302</f>
        <v>0</v>
      </c>
      <c r="N303" s="50"/>
      <c r="O303" s="50">
        <f>N302+O302</f>
        <v>52</v>
      </c>
      <c r="P303" s="52"/>
      <c r="Q303" s="52">
        <f>P302+Q302</f>
        <v>0</v>
      </c>
      <c r="R303" s="52"/>
      <c r="S303" s="52">
        <f>R302+S302</f>
        <v>54</v>
      </c>
      <c r="T303" s="53"/>
      <c r="U303" s="53">
        <f>T302+U302</f>
        <v>0</v>
      </c>
      <c r="V303" s="50"/>
      <c r="W303" s="50">
        <f>V302+W302</f>
        <v>0</v>
      </c>
      <c r="X303" s="54"/>
      <c r="Y303" s="54">
        <f>X302+Y302</f>
        <v>0</v>
      </c>
      <c r="Z303" s="8">
        <f>SUMPRODUCT(LARGE(D303:Y303,{1,2,3,4,5}))</f>
        <v>288</v>
      </c>
      <c r="AA303" s="9" t="s">
        <v>21</v>
      </c>
    </row>
    <row r="304" spans="1:30" x14ac:dyDescent="0.35">
      <c r="A304" s="8"/>
      <c r="B304" s="4" t="s">
        <v>139</v>
      </c>
      <c r="C304" s="8">
        <v>181</v>
      </c>
      <c r="D304" s="33">
        <v>32</v>
      </c>
      <c r="E304" s="33">
        <v>20</v>
      </c>
      <c r="F304" s="34">
        <v>26</v>
      </c>
      <c r="G304" s="34">
        <v>20</v>
      </c>
      <c r="H304" s="35">
        <v>44</v>
      </c>
      <c r="I304" s="35">
        <v>20</v>
      </c>
      <c r="J304" s="36">
        <v>50</v>
      </c>
      <c r="K304" s="36">
        <v>20</v>
      </c>
      <c r="L304" s="37"/>
      <c r="M304" s="37"/>
      <c r="N304" s="38">
        <v>29</v>
      </c>
      <c r="O304" s="38">
        <v>26</v>
      </c>
      <c r="P304" s="40"/>
      <c r="Q304" s="40"/>
      <c r="R304" s="40">
        <v>50</v>
      </c>
      <c r="S304" s="40">
        <v>20</v>
      </c>
      <c r="T304" s="41"/>
      <c r="U304" s="41"/>
      <c r="V304" s="38"/>
      <c r="W304" s="38"/>
      <c r="X304" s="42"/>
      <c r="Y304" s="42"/>
      <c r="Z304" s="43"/>
      <c r="AA304" s="9"/>
    </row>
    <row r="305" spans="1:27" s="1" customFormat="1" ht="19.5" x14ac:dyDescent="0.35">
      <c r="A305" s="8"/>
      <c r="B305" s="4"/>
      <c r="C305" s="8"/>
      <c r="D305" s="45"/>
      <c r="E305" s="45">
        <f>D304+E304</f>
        <v>52</v>
      </c>
      <c r="F305" s="46"/>
      <c r="G305" s="46">
        <f>F304+G304</f>
        <v>46</v>
      </c>
      <c r="H305" s="47"/>
      <c r="I305" s="47">
        <f>H304+I304</f>
        <v>64</v>
      </c>
      <c r="J305" s="48"/>
      <c r="K305" s="48">
        <f>J304+K304</f>
        <v>70</v>
      </c>
      <c r="L305" s="49"/>
      <c r="M305" s="49">
        <f>L304+M304</f>
        <v>0</v>
      </c>
      <c r="N305" s="50"/>
      <c r="O305" s="50">
        <f>N304+O304</f>
        <v>55</v>
      </c>
      <c r="P305" s="52"/>
      <c r="Q305" s="52">
        <f>P304+Q304</f>
        <v>0</v>
      </c>
      <c r="R305" s="52"/>
      <c r="S305" s="52">
        <f>R304+S304</f>
        <v>70</v>
      </c>
      <c r="T305" s="53"/>
      <c r="U305" s="53">
        <f>T304+U304</f>
        <v>0</v>
      </c>
      <c r="V305" s="50"/>
      <c r="W305" s="50">
        <f>V304+W304</f>
        <v>0</v>
      </c>
      <c r="X305" s="54"/>
      <c r="Y305" s="54">
        <f>X304+Y304</f>
        <v>0</v>
      </c>
      <c r="Z305" s="8">
        <f>SUMPRODUCT(LARGE(D305:Y305,{1,2,3,4,5}))</f>
        <v>311</v>
      </c>
      <c r="AA305" s="9" t="s">
        <v>21</v>
      </c>
    </row>
    <row r="306" spans="1:27" s="1" customFormat="1" ht="19.5" x14ac:dyDescent="0.35">
      <c r="A306" s="8"/>
      <c r="B306" s="4" t="s">
        <v>140</v>
      </c>
      <c r="C306" s="8">
        <v>182</v>
      </c>
      <c r="D306" s="45">
        <v>25</v>
      </c>
      <c r="E306" s="45">
        <v>20</v>
      </c>
      <c r="F306" s="46">
        <v>25</v>
      </c>
      <c r="G306" s="46">
        <v>20</v>
      </c>
      <c r="H306" s="47">
        <v>35</v>
      </c>
      <c r="I306" s="47">
        <v>18</v>
      </c>
      <c r="J306" s="48">
        <v>45</v>
      </c>
      <c r="K306" s="48">
        <v>19</v>
      </c>
      <c r="L306" s="49"/>
      <c r="M306" s="49"/>
      <c r="N306" s="50">
        <v>23</v>
      </c>
      <c r="O306" s="50">
        <v>28</v>
      </c>
      <c r="P306" s="52"/>
      <c r="Q306" s="52"/>
      <c r="R306" s="52">
        <v>37</v>
      </c>
      <c r="S306" s="52">
        <v>18</v>
      </c>
      <c r="T306" s="53"/>
      <c r="U306" s="53"/>
      <c r="V306" s="50"/>
      <c r="W306" s="50"/>
      <c r="X306" s="54"/>
      <c r="Y306" s="54"/>
      <c r="Z306" s="8"/>
      <c r="AA306" s="9"/>
    </row>
    <row r="307" spans="1:27" s="1" customFormat="1" ht="19.5" x14ac:dyDescent="0.35">
      <c r="A307" s="8"/>
      <c r="B307" s="4"/>
      <c r="C307" s="8"/>
      <c r="D307" s="45"/>
      <c r="E307" s="45">
        <f>D306+E306</f>
        <v>45</v>
      </c>
      <c r="F307" s="46"/>
      <c r="G307" s="46">
        <f>F306+G306</f>
        <v>45</v>
      </c>
      <c r="H307" s="47"/>
      <c r="I307" s="47">
        <f>H306+I306</f>
        <v>53</v>
      </c>
      <c r="J307" s="48"/>
      <c r="K307" s="48">
        <f>J306+K306</f>
        <v>64</v>
      </c>
      <c r="L307" s="49"/>
      <c r="M307" s="49">
        <f>L306+M306</f>
        <v>0</v>
      </c>
      <c r="N307" s="50"/>
      <c r="O307" s="50">
        <f>N306+O306</f>
        <v>51</v>
      </c>
      <c r="P307" s="52"/>
      <c r="Q307" s="52">
        <f>P306+Q306</f>
        <v>0</v>
      </c>
      <c r="R307" s="52"/>
      <c r="S307" s="52">
        <f>R306+S306</f>
        <v>55</v>
      </c>
      <c r="T307" s="53"/>
      <c r="U307" s="53">
        <f>T306+U306</f>
        <v>0</v>
      </c>
      <c r="V307" s="50"/>
      <c r="W307" s="50">
        <f>V306+W306</f>
        <v>0</v>
      </c>
      <c r="X307" s="54"/>
      <c r="Y307" s="54">
        <f>X306+Y306</f>
        <v>0</v>
      </c>
      <c r="Z307" s="8">
        <f>SUMPRODUCT(LARGE(D307:Y307,{1,2,3,4,5}))</f>
        <v>268</v>
      </c>
      <c r="AA307" s="9" t="s">
        <v>21</v>
      </c>
    </row>
    <row r="308" spans="1:27" s="1" customFormat="1" ht="19.5" x14ac:dyDescent="0.35">
      <c r="A308" s="8"/>
      <c r="B308" s="4" t="s">
        <v>141</v>
      </c>
      <c r="C308" s="4">
        <v>183</v>
      </c>
      <c r="D308" s="33">
        <v>31</v>
      </c>
      <c r="E308" s="33">
        <v>20</v>
      </c>
      <c r="F308" s="34">
        <v>28</v>
      </c>
      <c r="G308" s="34">
        <v>20</v>
      </c>
      <c r="H308" s="35">
        <v>43</v>
      </c>
      <c r="I308" s="35">
        <v>19</v>
      </c>
      <c r="J308" s="36">
        <v>50</v>
      </c>
      <c r="K308" s="36">
        <v>20</v>
      </c>
      <c r="L308" s="37"/>
      <c r="M308" s="37"/>
      <c r="N308" s="38">
        <v>31</v>
      </c>
      <c r="O308" s="38">
        <v>26</v>
      </c>
      <c r="P308" s="40"/>
      <c r="Q308" s="40"/>
      <c r="R308" s="40">
        <v>43</v>
      </c>
      <c r="S308" s="40">
        <v>19</v>
      </c>
      <c r="T308" s="41"/>
      <c r="U308" s="41"/>
      <c r="V308" s="38"/>
      <c r="W308" s="38"/>
      <c r="X308" s="42"/>
      <c r="Y308" s="42"/>
      <c r="Z308" s="43"/>
      <c r="AA308" s="9"/>
    </row>
    <row r="309" spans="1:27" s="1" customFormat="1" ht="19.5" x14ac:dyDescent="0.35">
      <c r="A309" s="8"/>
      <c r="B309" s="4"/>
      <c r="C309" s="57"/>
      <c r="D309" s="45"/>
      <c r="E309" s="45">
        <f>D308+E308</f>
        <v>51</v>
      </c>
      <c r="F309" s="46"/>
      <c r="G309" s="46">
        <f>F308+G308</f>
        <v>48</v>
      </c>
      <c r="H309" s="47"/>
      <c r="I309" s="47">
        <f>H308+I308</f>
        <v>62</v>
      </c>
      <c r="J309" s="48"/>
      <c r="K309" s="48">
        <f>J308+K308</f>
        <v>70</v>
      </c>
      <c r="L309" s="49"/>
      <c r="M309" s="49">
        <f>L308+M308</f>
        <v>0</v>
      </c>
      <c r="N309" s="50"/>
      <c r="O309" s="50">
        <f>N308+O308</f>
        <v>57</v>
      </c>
      <c r="P309" s="52"/>
      <c r="Q309" s="52">
        <f>P308+Q308</f>
        <v>0</v>
      </c>
      <c r="R309" s="52"/>
      <c r="S309" s="52">
        <f>R308+S308</f>
        <v>62</v>
      </c>
      <c r="T309" s="53"/>
      <c r="U309" s="53">
        <f>T308+U308</f>
        <v>0</v>
      </c>
      <c r="V309" s="50"/>
      <c r="W309" s="50">
        <f>V308+W308</f>
        <v>0</v>
      </c>
      <c r="X309" s="54"/>
      <c r="Y309" s="54">
        <f>X308+Y308</f>
        <v>0</v>
      </c>
      <c r="Z309" s="8">
        <f>SUMPRODUCT(LARGE(D309:Y309,{1,2,3,4,5}))</f>
        <v>302</v>
      </c>
      <c r="AA309" s="9" t="s">
        <v>21</v>
      </c>
    </row>
    <row r="310" spans="1:27" s="1" customFormat="1" ht="19.5" x14ac:dyDescent="0.35">
      <c r="A310" s="57"/>
      <c r="B310" s="4" t="s">
        <v>142</v>
      </c>
      <c r="C310" s="8">
        <v>184</v>
      </c>
      <c r="D310" s="33">
        <v>45</v>
      </c>
      <c r="E310" s="33">
        <v>20</v>
      </c>
      <c r="F310" s="34">
        <v>35</v>
      </c>
      <c r="G310" s="34">
        <v>20</v>
      </c>
      <c r="H310" s="35">
        <v>43</v>
      </c>
      <c r="I310" s="35">
        <v>19</v>
      </c>
      <c r="J310" s="36">
        <v>45</v>
      </c>
      <c r="K310" s="36">
        <v>20</v>
      </c>
      <c r="L310" s="37"/>
      <c r="M310" s="37"/>
      <c r="N310" s="38">
        <v>31</v>
      </c>
      <c r="O310" s="38">
        <v>29</v>
      </c>
      <c r="P310" s="40"/>
      <c r="Q310" s="40"/>
      <c r="R310" s="40">
        <v>42</v>
      </c>
      <c r="S310" s="40">
        <v>19</v>
      </c>
      <c r="T310" s="41"/>
      <c r="U310" s="41"/>
      <c r="V310" s="38"/>
      <c r="W310" s="38"/>
      <c r="X310" s="42"/>
      <c r="Y310" s="42"/>
      <c r="Z310" s="43"/>
      <c r="AA310" s="9"/>
    </row>
    <row r="311" spans="1:27" s="1" customFormat="1" ht="19.5" x14ac:dyDescent="0.35">
      <c r="A311" s="57"/>
      <c r="B311" s="4"/>
      <c r="C311" s="8"/>
      <c r="D311" s="45"/>
      <c r="E311" s="45">
        <f t="shared" ref="E311" si="706">D310+E310</f>
        <v>65</v>
      </c>
      <c r="F311" s="46"/>
      <c r="G311" s="46">
        <f t="shared" ref="G311" si="707">F310+G310</f>
        <v>55</v>
      </c>
      <c r="H311" s="47"/>
      <c r="I311" s="47">
        <f t="shared" ref="I311" si="708">H310+I310</f>
        <v>62</v>
      </c>
      <c r="J311" s="48"/>
      <c r="K311" s="48">
        <f t="shared" ref="K311" si="709">J310+K310</f>
        <v>65</v>
      </c>
      <c r="L311" s="49"/>
      <c r="M311" s="49">
        <f t="shared" ref="M311" si="710">L310+M310</f>
        <v>0</v>
      </c>
      <c r="N311" s="50"/>
      <c r="O311" s="50">
        <f t="shared" ref="O311" si="711">N310+O310</f>
        <v>60</v>
      </c>
      <c r="P311" s="52"/>
      <c r="Q311" s="52">
        <f t="shared" ref="Q311" si="712">P310+Q310</f>
        <v>0</v>
      </c>
      <c r="R311" s="52"/>
      <c r="S311" s="52">
        <f t="shared" ref="S311" si="713">R310+S310</f>
        <v>61</v>
      </c>
      <c r="T311" s="53"/>
      <c r="U311" s="53">
        <f t="shared" ref="U311" si="714">T310+U310</f>
        <v>0</v>
      </c>
      <c r="V311" s="50"/>
      <c r="W311" s="50">
        <f t="shared" ref="W311" si="715">V310+W310</f>
        <v>0</v>
      </c>
      <c r="X311" s="54"/>
      <c r="Y311" s="54">
        <f t="shared" ref="Y311" si="716">X310+Y310</f>
        <v>0</v>
      </c>
      <c r="Z311" s="8">
        <f>SUMPRODUCT(LARGE(D311:Y311,{1,2,3,4,5}))</f>
        <v>313</v>
      </c>
      <c r="AA311" s="9" t="s">
        <v>21</v>
      </c>
    </row>
    <row r="312" spans="1:27" s="1" customFormat="1" ht="19.5" x14ac:dyDescent="0.35">
      <c r="A312" s="8"/>
      <c r="B312" s="4" t="s">
        <v>143</v>
      </c>
      <c r="C312" s="8">
        <v>185</v>
      </c>
      <c r="D312" s="33">
        <v>32</v>
      </c>
      <c r="E312" s="33">
        <v>20</v>
      </c>
      <c r="F312" s="34">
        <v>28</v>
      </c>
      <c r="G312" s="34">
        <v>20</v>
      </c>
      <c r="H312" s="35">
        <v>39</v>
      </c>
      <c r="I312" s="35">
        <v>18</v>
      </c>
      <c r="J312" s="36">
        <v>38</v>
      </c>
      <c r="K312" s="36">
        <v>18</v>
      </c>
      <c r="L312" s="37"/>
      <c r="M312" s="37"/>
      <c r="N312" s="38">
        <v>25</v>
      </c>
      <c r="O312" s="38">
        <v>30</v>
      </c>
      <c r="P312" s="40"/>
      <c r="Q312" s="40"/>
      <c r="R312" s="40">
        <v>30</v>
      </c>
      <c r="S312" s="40">
        <v>18</v>
      </c>
      <c r="T312" s="41"/>
      <c r="U312" s="41"/>
      <c r="V312" s="38"/>
      <c r="W312" s="38"/>
      <c r="X312" s="42"/>
      <c r="Y312" s="42"/>
      <c r="Z312" s="43"/>
      <c r="AA312" s="9"/>
    </row>
    <row r="313" spans="1:27" s="1" customFormat="1" ht="19.5" x14ac:dyDescent="0.35">
      <c r="A313" s="8"/>
      <c r="B313" s="4"/>
      <c r="C313" s="57"/>
      <c r="D313" s="45"/>
      <c r="E313" s="45">
        <f t="shared" ref="E313" si="717">D312+E312</f>
        <v>52</v>
      </c>
      <c r="F313" s="46"/>
      <c r="G313" s="46">
        <f t="shared" ref="G313" si="718">F312+G312</f>
        <v>48</v>
      </c>
      <c r="H313" s="47"/>
      <c r="I313" s="47">
        <f t="shared" ref="I313" si="719">H312+I312</f>
        <v>57</v>
      </c>
      <c r="J313" s="48"/>
      <c r="K313" s="48">
        <f t="shared" ref="K313" si="720">J312+K312</f>
        <v>56</v>
      </c>
      <c r="L313" s="49"/>
      <c r="M313" s="49">
        <f t="shared" ref="M313" si="721">L312+M312</f>
        <v>0</v>
      </c>
      <c r="N313" s="50"/>
      <c r="O313" s="50">
        <f t="shared" ref="O313" si="722">N312+O312</f>
        <v>55</v>
      </c>
      <c r="P313" s="52"/>
      <c r="Q313" s="52">
        <f t="shared" ref="Q313" si="723">P312+Q312</f>
        <v>0</v>
      </c>
      <c r="R313" s="52"/>
      <c r="S313" s="52">
        <f t="shared" ref="S313" si="724">R312+S312</f>
        <v>48</v>
      </c>
      <c r="T313" s="53"/>
      <c r="U313" s="53">
        <f t="shared" ref="U313" si="725">T312+U312</f>
        <v>0</v>
      </c>
      <c r="V313" s="50"/>
      <c r="W313" s="50">
        <f t="shared" ref="W313" si="726">V312+W312</f>
        <v>0</v>
      </c>
      <c r="X313" s="54"/>
      <c r="Y313" s="54">
        <f t="shared" ref="Y313" si="727">X312+Y312</f>
        <v>0</v>
      </c>
      <c r="Z313" s="8">
        <f>SUMPRODUCT(LARGE(D313:Y313,{1,2,3,4,5}))</f>
        <v>268</v>
      </c>
      <c r="AA313" s="9" t="s">
        <v>21</v>
      </c>
    </row>
    <row r="314" spans="1:27" s="1" customFormat="1" ht="19.5" x14ac:dyDescent="0.35">
      <c r="A314" s="8"/>
      <c r="B314" s="4" t="s">
        <v>144</v>
      </c>
      <c r="C314" s="8">
        <v>186</v>
      </c>
      <c r="D314" s="33">
        <v>38</v>
      </c>
      <c r="E314" s="33">
        <v>20</v>
      </c>
      <c r="F314" s="34">
        <v>31</v>
      </c>
      <c r="G314" s="34">
        <v>20</v>
      </c>
      <c r="H314" s="35">
        <v>43</v>
      </c>
      <c r="I314" s="35">
        <v>20</v>
      </c>
      <c r="J314" s="36">
        <v>41</v>
      </c>
      <c r="K314" s="36">
        <v>20</v>
      </c>
      <c r="L314" s="37"/>
      <c r="M314" s="37"/>
      <c r="N314" s="38">
        <v>30</v>
      </c>
      <c r="O314" s="38">
        <v>30</v>
      </c>
      <c r="P314" s="40"/>
      <c r="Q314" s="40"/>
      <c r="R314" s="40">
        <v>42</v>
      </c>
      <c r="S314" s="40">
        <v>20</v>
      </c>
      <c r="T314" s="41"/>
      <c r="U314" s="41"/>
      <c r="V314" s="38"/>
      <c r="W314" s="38"/>
      <c r="X314" s="42"/>
      <c r="Y314" s="42"/>
      <c r="Z314" s="43"/>
      <c r="AA314" s="9"/>
    </row>
    <row r="315" spans="1:27" s="1" customFormat="1" ht="19.5" x14ac:dyDescent="0.35">
      <c r="A315" s="8"/>
      <c r="B315" s="4"/>
      <c r="C315" s="8"/>
      <c r="D315" s="45"/>
      <c r="E315" s="45">
        <f t="shared" ref="E315" si="728">D314+E314</f>
        <v>58</v>
      </c>
      <c r="F315" s="46"/>
      <c r="G315" s="46">
        <f t="shared" ref="G315" si="729">F314+G314</f>
        <v>51</v>
      </c>
      <c r="H315" s="47"/>
      <c r="I315" s="47">
        <f t="shared" ref="I315" si="730">H314+I314</f>
        <v>63</v>
      </c>
      <c r="J315" s="48"/>
      <c r="K315" s="48">
        <f t="shared" ref="K315" si="731">J314+K314</f>
        <v>61</v>
      </c>
      <c r="L315" s="49"/>
      <c r="M315" s="49">
        <f t="shared" ref="M315" si="732">L314+M314</f>
        <v>0</v>
      </c>
      <c r="N315" s="50"/>
      <c r="O315" s="50">
        <f t="shared" ref="O315" si="733">N314+O314</f>
        <v>60</v>
      </c>
      <c r="P315" s="52"/>
      <c r="Q315" s="52">
        <f t="shared" ref="Q315" si="734">P314+Q314</f>
        <v>0</v>
      </c>
      <c r="R315" s="52"/>
      <c r="S315" s="52">
        <f t="shared" ref="S315" si="735">R314+S314</f>
        <v>62</v>
      </c>
      <c r="T315" s="53"/>
      <c r="U315" s="53">
        <f t="shared" ref="U315" si="736">T314+U314</f>
        <v>0</v>
      </c>
      <c r="V315" s="50"/>
      <c r="W315" s="50">
        <f t="shared" ref="W315" si="737">V314+W314</f>
        <v>0</v>
      </c>
      <c r="X315" s="54"/>
      <c r="Y315" s="54">
        <f t="shared" ref="Y315" si="738">X314+Y314</f>
        <v>0</v>
      </c>
      <c r="Z315" s="8">
        <f>SUMPRODUCT(LARGE(D315:Y315,{1,2,3,4,5}))</f>
        <v>304</v>
      </c>
      <c r="AA315" s="9" t="s">
        <v>21</v>
      </c>
    </row>
    <row r="316" spans="1:27" s="1" customFormat="1" ht="25.5" x14ac:dyDescent="0.35">
      <c r="A316" s="8"/>
      <c r="B316" s="134"/>
      <c r="C316" s="8"/>
      <c r="D316" s="6" t="s">
        <v>3</v>
      </c>
      <c r="E316" s="6"/>
      <c r="F316" s="173" t="s">
        <v>4</v>
      </c>
      <c r="G316" s="173"/>
      <c r="H316" s="196" t="s">
        <v>130</v>
      </c>
      <c r="I316" s="196"/>
      <c r="J316" s="197" t="s">
        <v>131</v>
      </c>
      <c r="K316" s="197"/>
      <c r="L316" s="198" t="s">
        <v>8</v>
      </c>
      <c r="M316" s="198"/>
      <c r="N316" s="50" t="s">
        <v>12</v>
      </c>
      <c r="O316" s="50"/>
      <c r="P316" s="7" t="s">
        <v>10</v>
      </c>
      <c r="Q316" s="7"/>
      <c r="R316" s="52" t="s">
        <v>132</v>
      </c>
      <c r="S316" s="52"/>
      <c r="T316" s="53"/>
      <c r="U316" s="53"/>
      <c r="V316" s="135"/>
      <c r="W316" s="135"/>
      <c r="X316" s="54"/>
      <c r="Y316" s="54"/>
      <c r="Z316" s="8" t="s">
        <v>14</v>
      </c>
      <c r="AA316" s="9"/>
    </row>
    <row r="317" spans="1:27" s="1" customFormat="1" ht="19.5" x14ac:dyDescent="0.35">
      <c r="A317" s="8"/>
      <c r="B317" s="207" t="s">
        <v>133</v>
      </c>
      <c r="C317" s="169" t="s">
        <v>16</v>
      </c>
      <c r="D317" s="6" t="s">
        <v>17</v>
      </c>
      <c r="E317" s="6" t="s">
        <v>18</v>
      </c>
      <c r="F317" s="123" t="s">
        <v>17</v>
      </c>
      <c r="G317" s="123" t="s">
        <v>18</v>
      </c>
      <c r="H317" s="124" t="s">
        <v>17</v>
      </c>
      <c r="I317" s="124" t="s">
        <v>18</v>
      </c>
      <c r="J317" s="125" t="s">
        <v>17</v>
      </c>
      <c r="K317" s="125" t="s">
        <v>18</v>
      </c>
      <c r="L317" s="126" t="s">
        <v>17</v>
      </c>
      <c r="M317" s="126" t="s">
        <v>18</v>
      </c>
      <c r="N317" s="127" t="s">
        <v>17</v>
      </c>
      <c r="O317" s="127" t="s">
        <v>18</v>
      </c>
      <c r="P317" s="7" t="s">
        <v>17</v>
      </c>
      <c r="Q317" s="7" t="s">
        <v>18</v>
      </c>
      <c r="R317" s="7" t="s">
        <v>17</v>
      </c>
      <c r="S317" s="7" t="s">
        <v>18</v>
      </c>
      <c r="T317" s="129" t="s">
        <v>17</v>
      </c>
      <c r="U317" s="129" t="s">
        <v>18</v>
      </c>
      <c r="V317" s="127" t="s">
        <v>17</v>
      </c>
      <c r="W317" s="127" t="s">
        <v>18</v>
      </c>
      <c r="X317" s="130" t="s">
        <v>17</v>
      </c>
      <c r="Y317" s="130" t="s">
        <v>18</v>
      </c>
      <c r="Z317" s="171" t="s">
        <v>19</v>
      </c>
      <c r="AA317" s="9"/>
    </row>
    <row r="318" spans="1:27" s="1" customFormat="1" ht="19.5" x14ac:dyDescent="0.35">
      <c r="A318" s="8"/>
      <c r="B318" s="208"/>
      <c r="C318" s="170"/>
      <c r="D318" s="23">
        <v>80</v>
      </c>
      <c r="E318" s="23">
        <v>20</v>
      </c>
      <c r="F318" s="24">
        <v>80</v>
      </c>
      <c r="G318" s="24">
        <v>20</v>
      </c>
      <c r="H318" s="25">
        <v>70</v>
      </c>
      <c r="I318" s="25">
        <v>30</v>
      </c>
      <c r="J318" s="26">
        <v>70</v>
      </c>
      <c r="K318" s="26">
        <v>30</v>
      </c>
      <c r="L318" s="27">
        <v>70</v>
      </c>
      <c r="M318" s="27">
        <v>30</v>
      </c>
      <c r="N318" s="28">
        <v>80</v>
      </c>
      <c r="O318" s="28">
        <v>20</v>
      </c>
      <c r="P318" s="29">
        <v>70</v>
      </c>
      <c r="Q318" s="29">
        <v>30</v>
      </c>
      <c r="R318" s="30">
        <v>80</v>
      </c>
      <c r="S318" s="30">
        <v>20</v>
      </c>
      <c r="T318" s="31">
        <v>70</v>
      </c>
      <c r="U318" s="31">
        <v>30</v>
      </c>
      <c r="V318" s="28">
        <v>70</v>
      </c>
      <c r="W318" s="28">
        <v>30</v>
      </c>
      <c r="X318" s="32">
        <v>70</v>
      </c>
      <c r="Y318" s="32">
        <v>30</v>
      </c>
      <c r="Z318" s="206"/>
      <c r="AA318" s="9"/>
    </row>
    <row r="319" spans="1:27" s="1" customFormat="1" ht="19.5" x14ac:dyDescent="0.35">
      <c r="A319" s="8"/>
      <c r="B319" s="4" t="s">
        <v>145</v>
      </c>
      <c r="C319" s="8">
        <v>187</v>
      </c>
      <c r="D319" s="33">
        <v>33</v>
      </c>
      <c r="E319" s="33">
        <v>20</v>
      </c>
      <c r="F319" s="34">
        <v>38</v>
      </c>
      <c r="G319" s="34">
        <v>20</v>
      </c>
      <c r="H319" s="35">
        <v>44</v>
      </c>
      <c r="I319" s="35">
        <v>20</v>
      </c>
      <c r="J319" s="36">
        <v>43</v>
      </c>
      <c r="K319" s="36">
        <v>20</v>
      </c>
      <c r="L319" s="37"/>
      <c r="M319" s="37"/>
      <c r="N319" s="38">
        <v>30</v>
      </c>
      <c r="O319" s="38">
        <v>28</v>
      </c>
      <c r="P319" s="40"/>
      <c r="Q319" s="40"/>
      <c r="R319" s="40">
        <v>41</v>
      </c>
      <c r="S319" s="40">
        <v>19</v>
      </c>
      <c r="T319" s="41"/>
      <c r="U319" s="41"/>
      <c r="V319" s="38"/>
      <c r="W319" s="38"/>
      <c r="X319" s="42"/>
      <c r="Y319" s="42"/>
      <c r="Z319" s="43"/>
      <c r="AA319" s="9"/>
    </row>
    <row r="320" spans="1:27" s="1" customFormat="1" ht="19.5" x14ac:dyDescent="0.35">
      <c r="A320" s="8"/>
      <c r="B320" s="4"/>
      <c r="C320" s="57"/>
      <c r="D320" s="45"/>
      <c r="E320" s="45">
        <f t="shared" ref="E320" si="739">D319+E319</f>
        <v>53</v>
      </c>
      <c r="F320" s="46"/>
      <c r="G320" s="46">
        <f t="shared" ref="G320" si="740">F319+G319</f>
        <v>58</v>
      </c>
      <c r="H320" s="47"/>
      <c r="I320" s="47">
        <f t="shared" ref="I320" si="741">H319+I319</f>
        <v>64</v>
      </c>
      <c r="J320" s="48"/>
      <c r="K320" s="48">
        <f t="shared" ref="K320" si="742">J319+K319</f>
        <v>63</v>
      </c>
      <c r="L320" s="49"/>
      <c r="M320" s="49">
        <f t="shared" ref="M320" si="743">L319+M319</f>
        <v>0</v>
      </c>
      <c r="N320" s="50"/>
      <c r="O320" s="50">
        <f t="shared" ref="O320" si="744">N319+O319</f>
        <v>58</v>
      </c>
      <c r="P320" s="52"/>
      <c r="Q320" s="52">
        <f t="shared" ref="Q320" si="745">P319+Q319</f>
        <v>0</v>
      </c>
      <c r="R320" s="52"/>
      <c r="S320" s="52">
        <f t="shared" ref="S320" si="746">R319+S319</f>
        <v>60</v>
      </c>
      <c r="T320" s="53"/>
      <c r="U320" s="53">
        <f t="shared" ref="U320" si="747">T319+U319</f>
        <v>0</v>
      </c>
      <c r="V320" s="50"/>
      <c r="W320" s="50">
        <f t="shared" ref="W320" si="748">V319+W319</f>
        <v>0</v>
      </c>
      <c r="X320" s="54"/>
      <c r="Y320" s="54">
        <f t="shared" ref="Y320" si="749">X319+Y319</f>
        <v>0</v>
      </c>
      <c r="Z320" s="8">
        <f>SUMPRODUCT(LARGE(D320:Y320,{1,2,3,4,5}))</f>
        <v>303</v>
      </c>
      <c r="AA320" s="9" t="s">
        <v>21</v>
      </c>
    </row>
    <row r="321" spans="1:27" s="1" customFormat="1" ht="19.5" x14ac:dyDescent="0.35">
      <c r="A321" s="8"/>
      <c r="B321" s="4" t="s">
        <v>146</v>
      </c>
      <c r="C321" s="8">
        <v>188</v>
      </c>
      <c r="D321" s="33">
        <v>30</v>
      </c>
      <c r="E321" s="33">
        <v>20</v>
      </c>
      <c r="F321" s="34">
        <v>27</v>
      </c>
      <c r="G321" s="34">
        <v>20</v>
      </c>
      <c r="H321" s="35">
        <v>38</v>
      </c>
      <c r="I321" s="35">
        <v>18</v>
      </c>
      <c r="J321" s="36">
        <v>34</v>
      </c>
      <c r="K321" s="36">
        <v>18</v>
      </c>
      <c r="L321" s="37"/>
      <c r="M321" s="37"/>
      <c r="N321" s="38">
        <v>28</v>
      </c>
      <c r="O321" s="38">
        <v>27</v>
      </c>
      <c r="P321" s="40"/>
      <c r="Q321" s="40"/>
      <c r="R321" s="40">
        <v>35</v>
      </c>
      <c r="S321" s="40">
        <v>18</v>
      </c>
      <c r="T321" s="41"/>
      <c r="U321" s="41"/>
      <c r="V321" s="38"/>
      <c r="W321" s="38"/>
      <c r="X321" s="42"/>
      <c r="Y321" s="42"/>
      <c r="Z321" s="43"/>
      <c r="AA321" s="9"/>
    </row>
    <row r="322" spans="1:27" s="1" customFormat="1" ht="19.5" x14ac:dyDescent="0.35">
      <c r="A322" s="8"/>
      <c r="B322" s="4"/>
      <c r="C322" s="8"/>
      <c r="D322" s="45"/>
      <c r="E322" s="45">
        <f t="shared" ref="E322" si="750">D321+E321</f>
        <v>50</v>
      </c>
      <c r="F322" s="46"/>
      <c r="G322" s="46">
        <f t="shared" ref="G322" si="751">F321+G321</f>
        <v>47</v>
      </c>
      <c r="H322" s="47"/>
      <c r="I322" s="47">
        <f t="shared" ref="I322" si="752">H321+I321</f>
        <v>56</v>
      </c>
      <c r="J322" s="48"/>
      <c r="K322" s="48">
        <f t="shared" ref="K322" si="753">J321+K321</f>
        <v>52</v>
      </c>
      <c r="L322" s="49"/>
      <c r="M322" s="49">
        <f t="shared" ref="M322" si="754">L321+M321</f>
        <v>0</v>
      </c>
      <c r="N322" s="50"/>
      <c r="O322" s="50">
        <f t="shared" ref="O322" si="755">N321+O321</f>
        <v>55</v>
      </c>
      <c r="P322" s="52"/>
      <c r="Q322" s="52">
        <f t="shared" ref="Q322" si="756">P321+Q321</f>
        <v>0</v>
      </c>
      <c r="R322" s="52"/>
      <c r="S322" s="52">
        <f t="shared" ref="S322" si="757">R321+S321</f>
        <v>53</v>
      </c>
      <c r="T322" s="53"/>
      <c r="U322" s="53">
        <f t="shared" ref="U322" si="758">T321+U321</f>
        <v>0</v>
      </c>
      <c r="V322" s="50"/>
      <c r="W322" s="50">
        <f t="shared" ref="W322" si="759">V321+W321</f>
        <v>0</v>
      </c>
      <c r="X322" s="54"/>
      <c r="Y322" s="54">
        <f t="shared" ref="Y322" si="760">X321+Y321</f>
        <v>0</v>
      </c>
      <c r="Z322" s="8">
        <f>SUMPRODUCT(LARGE(D322:Y322,{1,2,3,4,5}))</f>
        <v>266</v>
      </c>
      <c r="AA322" s="9" t="s">
        <v>21</v>
      </c>
    </row>
    <row r="323" spans="1:27" s="1" customFormat="1" ht="19.5" x14ac:dyDescent="0.35">
      <c r="A323" s="8"/>
      <c r="B323" s="4" t="s">
        <v>147</v>
      </c>
      <c r="C323" s="8">
        <v>189</v>
      </c>
      <c r="D323" s="33">
        <v>35</v>
      </c>
      <c r="E323" s="33">
        <v>20</v>
      </c>
      <c r="F323" s="34">
        <v>26</v>
      </c>
      <c r="G323" s="34">
        <v>20</v>
      </c>
      <c r="H323" s="35">
        <v>43</v>
      </c>
      <c r="I323" s="35">
        <v>19</v>
      </c>
      <c r="J323" s="36">
        <v>36</v>
      </c>
      <c r="K323" s="36">
        <v>18</v>
      </c>
      <c r="L323" s="37"/>
      <c r="M323" s="37"/>
      <c r="N323" s="38">
        <v>27</v>
      </c>
      <c r="O323" s="38">
        <v>30</v>
      </c>
      <c r="P323" s="40"/>
      <c r="Q323" s="40"/>
      <c r="R323" s="40">
        <v>38</v>
      </c>
      <c r="S323" s="40">
        <v>18</v>
      </c>
      <c r="T323" s="41"/>
      <c r="U323" s="41"/>
      <c r="V323" s="38"/>
      <c r="W323" s="38"/>
      <c r="X323" s="42"/>
      <c r="Y323" s="42"/>
      <c r="Z323" s="43"/>
      <c r="AA323" s="9"/>
    </row>
    <row r="324" spans="1:27" s="1" customFormat="1" ht="19.5" x14ac:dyDescent="0.35">
      <c r="A324" s="8"/>
      <c r="B324" s="136"/>
      <c r="C324" s="57"/>
      <c r="D324" s="45"/>
      <c r="E324" s="45">
        <f t="shared" ref="E324" si="761">D323+E323</f>
        <v>55</v>
      </c>
      <c r="F324" s="46"/>
      <c r="G324" s="46">
        <f t="shared" ref="G324" si="762">F323+G323</f>
        <v>46</v>
      </c>
      <c r="H324" s="47"/>
      <c r="I324" s="47">
        <f t="shared" ref="I324" si="763">H323+I323</f>
        <v>62</v>
      </c>
      <c r="J324" s="48"/>
      <c r="K324" s="48">
        <f t="shared" ref="K324" si="764">J323+K323</f>
        <v>54</v>
      </c>
      <c r="L324" s="49"/>
      <c r="M324" s="49">
        <f t="shared" ref="M324" si="765">L323+M323</f>
        <v>0</v>
      </c>
      <c r="N324" s="50"/>
      <c r="O324" s="50">
        <f t="shared" ref="O324" si="766">N323+O323</f>
        <v>57</v>
      </c>
      <c r="P324" s="52"/>
      <c r="Q324" s="52">
        <f t="shared" ref="Q324" si="767">P323+Q323</f>
        <v>0</v>
      </c>
      <c r="R324" s="52"/>
      <c r="S324" s="52">
        <f t="shared" ref="S324" si="768">R323+S323</f>
        <v>56</v>
      </c>
      <c r="T324" s="53"/>
      <c r="U324" s="53">
        <f t="shared" ref="U324" si="769">T323+U323</f>
        <v>0</v>
      </c>
      <c r="V324" s="50"/>
      <c r="W324" s="50">
        <f t="shared" ref="W324" si="770">V323+W323</f>
        <v>0</v>
      </c>
      <c r="X324" s="54"/>
      <c r="Y324" s="54">
        <f t="shared" ref="Y324" si="771">X323+Y323</f>
        <v>0</v>
      </c>
      <c r="Z324" s="8">
        <f>SUMPRODUCT(LARGE(D324:Y324,{1,2,3,4,5}))</f>
        <v>284</v>
      </c>
      <c r="AA324" s="9" t="s">
        <v>21</v>
      </c>
    </row>
    <row r="325" spans="1:27" s="1" customFormat="1" ht="19.5" x14ac:dyDescent="0.35">
      <c r="A325" s="8"/>
      <c r="B325" s="4" t="s">
        <v>148</v>
      </c>
      <c r="C325" s="137">
        <v>194</v>
      </c>
      <c r="D325" s="45">
        <v>33</v>
      </c>
      <c r="E325" s="45">
        <v>20</v>
      </c>
      <c r="F325" s="46">
        <v>28</v>
      </c>
      <c r="G325" s="46">
        <v>20</v>
      </c>
      <c r="H325" s="47">
        <v>32</v>
      </c>
      <c r="I325" s="47">
        <v>18</v>
      </c>
      <c r="J325" s="48">
        <v>35</v>
      </c>
      <c r="K325" s="48">
        <v>19</v>
      </c>
      <c r="L325" s="49"/>
      <c r="M325" s="49"/>
      <c r="N325" s="50">
        <v>19</v>
      </c>
      <c r="O325" s="50">
        <v>30</v>
      </c>
      <c r="P325" s="52"/>
      <c r="Q325" s="52"/>
      <c r="R325" s="52">
        <v>33</v>
      </c>
      <c r="S325" s="52">
        <v>18</v>
      </c>
      <c r="T325" s="53"/>
      <c r="U325" s="53"/>
      <c r="V325" s="50"/>
      <c r="W325" s="50"/>
      <c r="X325" s="54"/>
      <c r="Y325" s="54"/>
      <c r="Z325" s="8"/>
      <c r="AA325" s="9"/>
    </row>
    <row r="326" spans="1:27" s="1" customFormat="1" ht="19.5" x14ac:dyDescent="0.35">
      <c r="A326" s="8"/>
      <c r="B326" s="4"/>
      <c r="C326" s="57"/>
      <c r="D326" s="45"/>
      <c r="E326" s="45">
        <f t="shared" ref="E326" si="772">D325+E325</f>
        <v>53</v>
      </c>
      <c r="F326" s="46"/>
      <c r="G326" s="46">
        <f t="shared" ref="G326" si="773">F325+G325</f>
        <v>48</v>
      </c>
      <c r="H326" s="47"/>
      <c r="I326" s="47">
        <f t="shared" ref="I326" si="774">H325+I325</f>
        <v>50</v>
      </c>
      <c r="J326" s="48"/>
      <c r="K326" s="48">
        <f t="shared" ref="K326" si="775">J325+K325</f>
        <v>54</v>
      </c>
      <c r="L326" s="49"/>
      <c r="M326" s="49">
        <f t="shared" ref="M326" si="776">L325+M325</f>
        <v>0</v>
      </c>
      <c r="N326" s="50"/>
      <c r="O326" s="50">
        <f t="shared" ref="O326" si="777">N325+O325</f>
        <v>49</v>
      </c>
      <c r="P326" s="52"/>
      <c r="Q326" s="52">
        <f t="shared" ref="Q326" si="778">P325+Q325</f>
        <v>0</v>
      </c>
      <c r="R326" s="52"/>
      <c r="S326" s="52">
        <f t="shared" ref="S326" si="779">R325+S325</f>
        <v>51</v>
      </c>
      <c r="T326" s="53"/>
      <c r="U326" s="53">
        <f t="shared" ref="U326" si="780">T325+U325</f>
        <v>0</v>
      </c>
      <c r="V326" s="50"/>
      <c r="W326" s="50">
        <f t="shared" ref="W326" si="781">V325+W325</f>
        <v>0</v>
      </c>
      <c r="X326" s="54"/>
      <c r="Y326" s="54">
        <f t="shared" ref="Y326" si="782">X325+Y325</f>
        <v>0</v>
      </c>
      <c r="Z326" s="8">
        <f>SUMPRODUCT(LARGE(D326:Y326,{1,2,3,4,5}))</f>
        <v>257</v>
      </c>
      <c r="AA326" s="9" t="s">
        <v>21</v>
      </c>
    </row>
    <row r="327" spans="1:27" s="1" customFormat="1" ht="19.5" x14ac:dyDescent="0.35">
      <c r="A327" s="57"/>
      <c r="B327" s="4" t="s">
        <v>149</v>
      </c>
      <c r="C327" s="138">
        <v>195</v>
      </c>
      <c r="D327" s="33">
        <v>27</v>
      </c>
      <c r="E327" s="33">
        <v>20</v>
      </c>
      <c r="F327" s="34">
        <v>30</v>
      </c>
      <c r="G327" s="34">
        <v>20</v>
      </c>
      <c r="H327" s="35">
        <v>24</v>
      </c>
      <c r="I327" s="35">
        <v>18</v>
      </c>
      <c r="J327" s="36">
        <v>36</v>
      </c>
      <c r="K327" s="36">
        <v>19</v>
      </c>
      <c r="L327" s="37"/>
      <c r="M327" s="37"/>
      <c r="N327" s="38">
        <v>26</v>
      </c>
      <c r="O327" s="38">
        <v>26</v>
      </c>
      <c r="P327" s="40"/>
      <c r="Q327" s="40"/>
      <c r="R327" s="40">
        <v>27</v>
      </c>
      <c r="S327" s="40">
        <v>18</v>
      </c>
      <c r="T327" s="41"/>
      <c r="U327" s="41"/>
      <c r="V327" s="38"/>
      <c r="W327" s="38"/>
      <c r="X327" s="42"/>
      <c r="Y327" s="42"/>
      <c r="Z327" s="43"/>
      <c r="AA327" s="9"/>
    </row>
    <row r="328" spans="1:27" s="1" customFormat="1" ht="19.5" x14ac:dyDescent="0.35">
      <c r="A328" s="57"/>
      <c r="B328" s="4"/>
      <c r="C328" s="8"/>
      <c r="D328" s="45"/>
      <c r="E328" s="45">
        <f>D327+E327</f>
        <v>47</v>
      </c>
      <c r="F328" s="46"/>
      <c r="G328" s="46">
        <f>F327+G327</f>
        <v>50</v>
      </c>
      <c r="H328" s="47"/>
      <c r="I328" s="47">
        <f>H327+I327</f>
        <v>42</v>
      </c>
      <c r="J328" s="48"/>
      <c r="K328" s="48">
        <f>J327+K327</f>
        <v>55</v>
      </c>
      <c r="L328" s="49"/>
      <c r="M328" s="49">
        <f>L327+M327</f>
        <v>0</v>
      </c>
      <c r="N328" s="50"/>
      <c r="O328" s="50">
        <f>N327+O327</f>
        <v>52</v>
      </c>
      <c r="P328" s="52"/>
      <c r="Q328" s="52">
        <f>P327+Q327</f>
        <v>0</v>
      </c>
      <c r="R328" s="52"/>
      <c r="S328" s="52">
        <f>R327+S327</f>
        <v>45</v>
      </c>
      <c r="T328" s="53"/>
      <c r="U328" s="53">
        <f>T327+U327</f>
        <v>0</v>
      </c>
      <c r="V328" s="50"/>
      <c r="W328" s="50">
        <f>V327+W327</f>
        <v>0</v>
      </c>
      <c r="X328" s="54"/>
      <c r="Y328" s="54">
        <f>X327+Y327</f>
        <v>0</v>
      </c>
      <c r="Z328" s="8">
        <f>SUMPRODUCT(LARGE(D328:Y328,{1,2,3,4,5}))</f>
        <v>249</v>
      </c>
      <c r="AA328" s="9" t="s">
        <v>21</v>
      </c>
    </row>
    <row r="329" spans="1:27" s="1" customFormat="1" ht="19.5" x14ac:dyDescent="0.35">
      <c r="A329" s="8"/>
      <c r="B329" s="4" t="s">
        <v>150</v>
      </c>
      <c r="C329" s="8">
        <v>196</v>
      </c>
      <c r="D329" s="33">
        <v>35</v>
      </c>
      <c r="E329" s="33">
        <v>20</v>
      </c>
      <c r="F329" s="34">
        <v>29</v>
      </c>
      <c r="G329" s="34">
        <v>20</v>
      </c>
      <c r="H329" s="35">
        <v>34</v>
      </c>
      <c r="I329" s="35">
        <v>19</v>
      </c>
      <c r="J329" s="36">
        <v>36</v>
      </c>
      <c r="K329" s="36">
        <v>18</v>
      </c>
      <c r="L329" s="37"/>
      <c r="M329" s="37"/>
      <c r="N329" s="38">
        <v>19</v>
      </c>
      <c r="O329" s="38">
        <v>29</v>
      </c>
      <c r="P329" s="40"/>
      <c r="Q329" s="40"/>
      <c r="R329" s="40">
        <v>29</v>
      </c>
      <c r="S329" s="40">
        <v>18</v>
      </c>
      <c r="T329" s="41"/>
      <c r="U329" s="41"/>
      <c r="V329" s="38"/>
      <c r="W329" s="38"/>
      <c r="X329" s="42"/>
      <c r="Y329" s="42"/>
      <c r="Z329" s="43"/>
      <c r="AA329" s="9"/>
    </row>
    <row r="330" spans="1:27" s="1" customFormat="1" ht="19.5" x14ac:dyDescent="0.35">
      <c r="A330" s="8"/>
      <c r="B330" s="4"/>
      <c r="C330" s="8"/>
      <c r="D330" s="45"/>
      <c r="E330" s="45">
        <f>D329+E329</f>
        <v>55</v>
      </c>
      <c r="F330" s="46"/>
      <c r="G330" s="46">
        <f>F329+G329</f>
        <v>49</v>
      </c>
      <c r="H330" s="47"/>
      <c r="I330" s="47">
        <f>H329+I329</f>
        <v>53</v>
      </c>
      <c r="J330" s="48"/>
      <c r="K330" s="48">
        <f>J329+K329</f>
        <v>54</v>
      </c>
      <c r="L330" s="49"/>
      <c r="M330" s="49">
        <f>L329+M329</f>
        <v>0</v>
      </c>
      <c r="N330" s="50"/>
      <c r="O330" s="50">
        <f>N329+O329</f>
        <v>48</v>
      </c>
      <c r="P330" s="52"/>
      <c r="Q330" s="52">
        <f>P329+Q329</f>
        <v>0</v>
      </c>
      <c r="R330" s="52"/>
      <c r="S330" s="52">
        <f>R329+S329</f>
        <v>47</v>
      </c>
      <c r="T330" s="53"/>
      <c r="U330" s="53">
        <f>T329+U329</f>
        <v>0</v>
      </c>
      <c r="V330" s="50"/>
      <c r="W330" s="50">
        <f>V329+W329</f>
        <v>0</v>
      </c>
      <c r="X330" s="54"/>
      <c r="Y330" s="54">
        <f>X329+Y329</f>
        <v>0</v>
      </c>
      <c r="Z330" s="8">
        <f>SUMPRODUCT(LARGE(D330:Y330,{1,2,3,4,5}))</f>
        <v>259</v>
      </c>
      <c r="AA330" s="9" t="s">
        <v>21</v>
      </c>
    </row>
    <row r="331" spans="1:27" s="1" customFormat="1" ht="19.5" x14ac:dyDescent="0.35">
      <c r="A331" s="57"/>
      <c r="B331" s="4" t="s">
        <v>151</v>
      </c>
      <c r="C331" s="8">
        <v>198</v>
      </c>
      <c r="D331" s="33">
        <v>29</v>
      </c>
      <c r="E331" s="33">
        <v>20</v>
      </c>
      <c r="F331" s="34">
        <v>24</v>
      </c>
      <c r="G331" s="34">
        <v>20</v>
      </c>
      <c r="H331" s="35">
        <v>31</v>
      </c>
      <c r="I331" s="35">
        <v>18</v>
      </c>
      <c r="J331" s="36">
        <v>30</v>
      </c>
      <c r="K331" s="36">
        <v>18</v>
      </c>
      <c r="L331" s="37"/>
      <c r="M331" s="37"/>
      <c r="N331" s="38">
        <v>21</v>
      </c>
      <c r="O331" s="38">
        <v>29</v>
      </c>
      <c r="P331" s="40"/>
      <c r="Q331" s="40"/>
      <c r="R331" s="40">
        <v>29</v>
      </c>
      <c r="S331" s="40">
        <v>18</v>
      </c>
      <c r="T331" s="41"/>
      <c r="U331" s="41"/>
      <c r="V331" s="38"/>
      <c r="W331" s="38"/>
      <c r="X331" s="42"/>
      <c r="Y331" s="42"/>
      <c r="Z331" s="43"/>
      <c r="AA331" s="9"/>
    </row>
    <row r="332" spans="1:27" s="1" customFormat="1" ht="19.5" x14ac:dyDescent="0.35">
      <c r="A332" s="57"/>
      <c r="B332" s="4"/>
      <c r="C332" s="8"/>
      <c r="D332" s="45"/>
      <c r="E332" s="45">
        <f t="shared" ref="E332" si="783">D331+E331</f>
        <v>49</v>
      </c>
      <c r="F332" s="46"/>
      <c r="G332" s="46">
        <f t="shared" ref="G332" si="784">F331+G331</f>
        <v>44</v>
      </c>
      <c r="H332" s="47"/>
      <c r="I332" s="47">
        <f t="shared" ref="I332" si="785">H331+I331</f>
        <v>49</v>
      </c>
      <c r="J332" s="48"/>
      <c r="K332" s="48">
        <f t="shared" ref="K332" si="786">J331+K331</f>
        <v>48</v>
      </c>
      <c r="L332" s="49"/>
      <c r="M332" s="49">
        <f t="shared" ref="M332" si="787">L331+M331</f>
        <v>0</v>
      </c>
      <c r="N332" s="50"/>
      <c r="O332" s="50">
        <f t="shared" ref="O332" si="788">N331+O331</f>
        <v>50</v>
      </c>
      <c r="P332" s="52"/>
      <c r="Q332" s="52">
        <f t="shared" ref="Q332" si="789">P331+Q331</f>
        <v>0</v>
      </c>
      <c r="R332" s="52"/>
      <c r="S332" s="52">
        <f t="shared" ref="S332" si="790">R331+S331</f>
        <v>47</v>
      </c>
      <c r="T332" s="53"/>
      <c r="U332" s="53">
        <f t="shared" ref="U332" si="791">T331+U331</f>
        <v>0</v>
      </c>
      <c r="V332" s="50"/>
      <c r="W332" s="50">
        <f t="shared" ref="W332" si="792">V331+W331</f>
        <v>0</v>
      </c>
      <c r="X332" s="54"/>
      <c r="Y332" s="54">
        <f t="shared" ref="Y332" si="793">X331+Y331</f>
        <v>0</v>
      </c>
      <c r="Z332" s="8">
        <f>SUMPRODUCT(LARGE(D332:Y332,{1,2,3,4,5}))</f>
        <v>243</v>
      </c>
      <c r="AA332" s="9" t="s">
        <v>21</v>
      </c>
    </row>
    <row r="333" spans="1:27" s="1" customFormat="1" ht="19.5" x14ac:dyDescent="0.35">
      <c r="A333" s="57"/>
      <c r="B333" s="4" t="s">
        <v>152</v>
      </c>
      <c r="C333" s="8">
        <v>199</v>
      </c>
      <c r="D333" s="33">
        <v>36</v>
      </c>
      <c r="E333" s="33">
        <v>20</v>
      </c>
      <c r="F333" s="34">
        <v>26</v>
      </c>
      <c r="G333" s="34">
        <v>20</v>
      </c>
      <c r="H333" s="35">
        <v>33</v>
      </c>
      <c r="I333" s="35">
        <v>19</v>
      </c>
      <c r="J333" s="36">
        <v>30</v>
      </c>
      <c r="K333" s="36">
        <v>18</v>
      </c>
      <c r="L333" s="37"/>
      <c r="M333" s="37"/>
      <c r="N333" s="38">
        <v>23</v>
      </c>
      <c r="O333" s="38">
        <v>30</v>
      </c>
      <c r="P333" s="40"/>
      <c r="Q333" s="40"/>
      <c r="R333" s="40">
        <v>26</v>
      </c>
      <c r="S333" s="40">
        <v>18</v>
      </c>
      <c r="T333" s="41"/>
      <c r="U333" s="41"/>
      <c r="V333" s="38"/>
      <c r="W333" s="38"/>
      <c r="X333" s="42"/>
      <c r="Y333" s="42"/>
      <c r="Z333" s="43"/>
      <c r="AA333" s="9"/>
    </row>
    <row r="334" spans="1:27" s="1" customFormat="1" ht="19.5" x14ac:dyDescent="0.35">
      <c r="A334" s="57"/>
      <c r="B334" s="4"/>
      <c r="C334" s="8"/>
      <c r="D334" s="45"/>
      <c r="E334" s="45">
        <f t="shared" ref="E334" si="794">D333+E333</f>
        <v>56</v>
      </c>
      <c r="F334" s="46"/>
      <c r="G334" s="46">
        <f t="shared" ref="G334" si="795">F333+G333</f>
        <v>46</v>
      </c>
      <c r="H334" s="47"/>
      <c r="I334" s="47">
        <f t="shared" ref="I334" si="796">H333+I333</f>
        <v>52</v>
      </c>
      <c r="J334" s="48"/>
      <c r="K334" s="48">
        <f t="shared" ref="K334" si="797">J333+K333</f>
        <v>48</v>
      </c>
      <c r="L334" s="49"/>
      <c r="M334" s="49">
        <f t="shared" ref="M334" si="798">L333+M333</f>
        <v>0</v>
      </c>
      <c r="N334" s="50"/>
      <c r="O334" s="50">
        <f t="shared" ref="O334" si="799">N333+O333</f>
        <v>53</v>
      </c>
      <c r="P334" s="52"/>
      <c r="Q334" s="52">
        <f t="shared" ref="Q334" si="800">P333+Q333</f>
        <v>0</v>
      </c>
      <c r="R334" s="52"/>
      <c r="S334" s="52">
        <f t="shared" ref="S334" si="801">R333+S333</f>
        <v>44</v>
      </c>
      <c r="T334" s="53"/>
      <c r="U334" s="53">
        <f t="shared" ref="U334" si="802">T333+U333</f>
        <v>0</v>
      </c>
      <c r="V334" s="50"/>
      <c r="W334" s="50">
        <f t="shared" ref="W334" si="803">V333+W333</f>
        <v>0</v>
      </c>
      <c r="X334" s="54"/>
      <c r="Y334" s="54">
        <f t="shared" ref="Y334" si="804">X333+Y333</f>
        <v>0</v>
      </c>
      <c r="Z334" s="8">
        <f>SUMPRODUCT(LARGE(D334:Y334,{1,2,3,4,5}))</f>
        <v>255</v>
      </c>
      <c r="AA334" s="9" t="s">
        <v>21</v>
      </c>
    </row>
    <row r="335" spans="1:27" s="1" customFormat="1" ht="19.5" x14ac:dyDescent="0.35">
      <c r="A335" s="57"/>
      <c r="B335" s="4" t="s">
        <v>153</v>
      </c>
      <c r="C335" s="8">
        <v>200</v>
      </c>
      <c r="D335" s="33">
        <v>39</v>
      </c>
      <c r="E335" s="33">
        <v>20</v>
      </c>
      <c r="F335" s="34">
        <v>26</v>
      </c>
      <c r="G335" s="34">
        <v>20</v>
      </c>
      <c r="H335" s="35">
        <v>32</v>
      </c>
      <c r="I335" s="35">
        <v>18</v>
      </c>
      <c r="J335" s="36">
        <v>38</v>
      </c>
      <c r="K335" s="36">
        <v>19</v>
      </c>
      <c r="L335" s="37"/>
      <c r="M335" s="37"/>
      <c r="N335" s="38">
        <v>25</v>
      </c>
      <c r="O335" s="38">
        <v>26</v>
      </c>
      <c r="P335" s="40"/>
      <c r="Q335" s="40"/>
      <c r="R335" s="40">
        <v>34</v>
      </c>
      <c r="S335" s="40">
        <v>18</v>
      </c>
      <c r="T335" s="41"/>
      <c r="U335" s="41"/>
      <c r="V335" s="38"/>
      <c r="W335" s="38"/>
      <c r="X335" s="42"/>
      <c r="Y335" s="42"/>
      <c r="Z335" s="43"/>
      <c r="AA335" s="9"/>
    </row>
    <row r="336" spans="1:27" s="1" customFormat="1" ht="19.5" x14ac:dyDescent="0.35">
      <c r="A336" s="57"/>
      <c r="B336" s="4"/>
      <c r="C336" s="8"/>
      <c r="D336" s="45"/>
      <c r="E336" s="45">
        <f t="shared" ref="E336" si="805">D335+E335</f>
        <v>59</v>
      </c>
      <c r="F336" s="46"/>
      <c r="G336" s="46">
        <f t="shared" ref="G336" si="806">F335+G335</f>
        <v>46</v>
      </c>
      <c r="H336" s="47"/>
      <c r="I336" s="47">
        <f t="shared" ref="I336" si="807">H335+I335</f>
        <v>50</v>
      </c>
      <c r="J336" s="48"/>
      <c r="K336" s="48">
        <f t="shared" ref="K336" si="808">J335+K335</f>
        <v>57</v>
      </c>
      <c r="L336" s="49"/>
      <c r="M336" s="49">
        <f t="shared" ref="M336" si="809">L335+M335</f>
        <v>0</v>
      </c>
      <c r="N336" s="50"/>
      <c r="O336" s="50">
        <f t="shared" ref="O336" si="810">N335+O335</f>
        <v>51</v>
      </c>
      <c r="P336" s="52"/>
      <c r="Q336" s="52">
        <f t="shared" ref="Q336" si="811">P335+Q335</f>
        <v>0</v>
      </c>
      <c r="R336" s="52"/>
      <c r="S336" s="52">
        <f t="shared" ref="S336" si="812">R335+S335</f>
        <v>52</v>
      </c>
      <c r="T336" s="53"/>
      <c r="U336" s="53">
        <f t="shared" ref="U336" si="813">T335+U335</f>
        <v>0</v>
      </c>
      <c r="V336" s="50"/>
      <c r="W336" s="50">
        <f t="shared" ref="W336" si="814">V335+W335</f>
        <v>0</v>
      </c>
      <c r="X336" s="54"/>
      <c r="Y336" s="54">
        <f t="shared" ref="Y336" si="815">X335+Y335</f>
        <v>0</v>
      </c>
      <c r="Z336" s="8">
        <f>SUMPRODUCT(LARGE(D336:Y336,{1,2,3,4,5}))</f>
        <v>269</v>
      </c>
      <c r="AA336" s="9" t="s">
        <v>21</v>
      </c>
    </row>
    <row r="337" spans="1:29" x14ac:dyDescent="0.35">
      <c r="A337" s="57"/>
      <c r="B337" s="4" t="s">
        <v>154</v>
      </c>
      <c r="C337" s="8">
        <v>201</v>
      </c>
      <c r="D337" s="33">
        <v>36</v>
      </c>
      <c r="E337" s="33">
        <v>20</v>
      </c>
      <c r="F337" s="34">
        <v>27</v>
      </c>
      <c r="G337" s="34">
        <v>20</v>
      </c>
      <c r="H337" s="35">
        <v>30</v>
      </c>
      <c r="I337" s="35">
        <v>18</v>
      </c>
      <c r="J337" s="36">
        <v>33</v>
      </c>
      <c r="K337" s="36">
        <v>18</v>
      </c>
      <c r="L337" s="37"/>
      <c r="M337" s="37"/>
      <c r="N337" s="38">
        <v>23</v>
      </c>
      <c r="O337" s="38">
        <v>30</v>
      </c>
      <c r="P337" s="40"/>
      <c r="Q337" s="40"/>
      <c r="R337" s="40">
        <v>35</v>
      </c>
      <c r="S337" s="40">
        <v>19</v>
      </c>
      <c r="T337" s="41"/>
      <c r="U337" s="41"/>
      <c r="V337" s="38"/>
      <c r="W337" s="38"/>
      <c r="X337" s="42"/>
      <c r="Y337" s="42"/>
      <c r="Z337" s="43"/>
      <c r="AA337" s="9"/>
    </row>
    <row r="338" spans="1:29" x14ac:dyDescent="0.35">
      <c r="A338" s="57"/>
      <c r="B338" s="4"/>
      <c r="C338" s="8"/>
      <c r="D338" s="45"/>
      <c r="E338" s="45">
        <f t="shared" ref="E338" si="816">D337+E337</f>
        <v>56</v>
      </c>
      <c r="F338" s="46"/>
      <c r="G338" s="46">
        <f t="shared" ref="G338" si="817">F337+G337</f>
        <v>47</v>
      </c>
      <c r="H338" s="47"/>
      <c r="I338" s="47">
        <f t="shared" ref="I338" si="818">H337+I337</f>
        <v>48</v>
      </c>
      <c r="J338" s="48"/>
      <c r="K338" s="48">
        <f t="shared" ref="K338" si="819">J337+K337</f>
        <v>51</v>
      </c>
      <c r="L338" s="49"/>
      <c r="M338" s="49">
        <f t="shared" ref="M338" si="820">L337+M337</f>
        <v>0</v>
      </c>
      <c r="N338" s="50"/>
      <c r="O338" s="50">
        <f t="shared" ref="O338" si="821">N337+O337</f>
        <v>53</v>
      </c>
      <c r="P338" s="52"/>
      <c r="Q338" s="52">
        <f t="shared" ref="Q338" si="822">P337+Q337</f>
        <v>0</v>
      </c>
      <c r="R338" s="52"/>
      <c r="S338" s="52">
        <f t="shared" ref="S338" si="823">R337+S337</f>
        <v>54</v>
      </c>
      <c r="T338" s="53"/>
      <c r="U338" s="53">
        <f t="shared" ref="U338" si="824">T337+U337</f>
        <v>0</v>
      </c>
      <c r="V338" s="50"/>
      <c r="W338" s="50">
        <f t="shared" ref="W338" si="825">V337+W337</f>
        <v>0</v>
      </c>
      <c r="X338" s="54"/>
      <c r="Y338" s="54">
        <f t="shared" ref="Y338" si="826">X337+Y337</f>
        <v>0</v>
      </c>
      <c r="Z338" s="8">
        <f>SUMPRODUCT(LARGE(D338:Y338,{1,2,3,4,5}))</f>
        <v>262</v>
      </c>
      <c r="AA338" s="9" t="s">
        <v>21</v>
      </c>
    </row>
    <row r="339" spans="1:29" x14ac:dyDescent="0.35">
      <c r="A339" s="57"/>
      <c r="B339" s="4" t="s">
        <v>155</v>
      </c>
      <c r="C339" s="8">
        <v>204</v>
      </c>
      <c r="D339" s="33">
        <v>51</v>
      </c>
      <c r="E339" s="33">
        <v>20</v>
      </c>
      <c r="F339" s="34">
        <v>24</v>
      </c>
      <c r="G339" s="34">
        <v>20</v>
      </c>
      <c r="H339" s="35">
        <v>37</v>
      </c>
      <c r="I339" s="35">
        <v>19</v>
      </c>
      <c r="J339" s="36">
        <v>50</v>
      </c>
      <c r="K339" s="36">
        <v>20</v>
      </c>
      <c r="L339" s="37"/>
      <c r="M339" s="37"/>
      <c r="N339" s="38"/>
      <c r="O339" s="38"/>
      <c r="P339" s="40">
        <v>41</v>
      </c>
      <c r="Q339" s="40">
        <v>20</v>
      </c>
      <c r="R339" s="40">
        <v>37</v>
      </c>
      <c r="S339" s="40">
        <v>19</v>
      </c>
      <c r="T339" s="41"/>
      <c r="U339" s="41"/>
      <c r="V339" s="38"/>
      <c r="W339" s="38"/>
      <c r="X339" s="42"/>
      <c r="Y339" s="42"/>
      <c r="Z339" s="43"/>
      <c r="AA339" s="9"/>
    </row>
    <row r="340" spans="1:29" x14ac:dyDescent="0.35">
      <c r="A340" s="57"/>
      <c r="B340" s="4"/>
      <c r="C340" s="8"/>
      <c r="D340" s="45"/>
      <c r="E340" s="45">
        <f t="shared" ref="E340" si="827">D339+E339</f>
        <v>71</v>
      </c>
      <c r="F340" s="46"/>
      <c r="G340" s="46">
        <f t="shared" ref="G340" si="828">F339+G339</f>
        <v>44</v>
      </c>
      <c r="H340" s="47"/>
      <c r="I340" s="47">
        <f t="shared" ref="I340" si="829">H339+I339</f>
        <v>56</v>
      </c>
      <c r="J340" s="48"/>
      <c r="K340" s="48">
        <f t="shared" ref="K340" si="830">J339+K339</f>
        <v>70</v>
      </c>
      <c r="L340" s="49"/>
      <c r="M340" s="49">
        <f t="shared" ref="M340" si="831">L339+M339</f>
        <v>0</v>
      </c>
      <c r="N340" s="50"/>
      <c r="O340" s="50">
        <f t="shared" ref="O340" si="832">N339+O339</f>
        <v>0</v>
      </c>
      <c r="P340" s="52"/>
      <c r="Q340" s="52">
        <f t="shared" ref="Q340" si="833">P339+Q339</f>
        <v>61</v>
      </c>
      <c r="R340" s="52"/>
      <c r="S340" s="52">
        <f t="shared" ref="S340" si="834">R339+S339</f>
        <v>56</v>
      </c>
      <c r="T340" s="53"/>
      <c r="U340" s="53">
        <f t="shared" ref="U340" si="835">T339+U339</f>
        <v>0</v>
      </c>
      <c r="V340" s="50"/>
      <c r="W340" s="50">
        <f t="shared" ref="W340" si="836">V339+W339</f>
        <v>0</v>
      </c>
      <c r="X340" s="54"/>
      <c r="Y340" s="54">
        <f t="shared" ref="Y340" si="837">X339+Y339</f>
        <v>0</v>
      </c>
      <c r="Z340" s="8">
        <f>SUMPRODUCT(LARGE(D340:Y340,{1,2,3,4,5}))</f>
        <v>314</v>
      </c>
      <c r="AA340" s="9" t="s">
        <v>21</v>
      </c>
    </row>
    <row r="341" spans="1:29" x14ac:dyDescent="0.35">
      <c r="A341" s="57"/>
      <c r="B341" t="s">
        <v>156</v>
      </c>
      <c r="C341" s="8">
        <v>206</v>
      </c>
      <c r="D341" s="33">
        <v>30</v>
      </c>
      <c r="E341" s="33">
        <v>20</v>
      </c>
      <c r="F341" s="34">
        <v>35</v>
      </c>
      <c r="G341" s="34">
        <v>20</v>
      </c>
      <c r="H341" s="35">
        <v>35</v>
      </c>
      <c r="I341" s="35">
        <v>18</v>
      </c>
      <c r="J341" s="36">
        <v>41</v>
      </c>
      <c r="K341" s="36">
        <v>19</v>
      </c>
      <c r="L341" s="37"/>
      <c r="M341" s="37"/>
      <c r="N341" s="38"/>
      <c r="O341" s="38"/>
      <c r="P341" s="40">
        <v>36</v>
      </c>
      <c r="Q341" s="40">
        <v>20</v>
      </c>
      <c r="R341" s="40">
        <v>38</v>
      </c>
      <c r="S341" s="40">
        <v>18</v>
      </c>
      <c r="T341" s="41"/>
      <c r="U341" s="41"/>
      <c r="V341" s="38"/>
      <c r="W341" s="38"/>
      <c r="X341" s="42"/>
      <c r="Y341" s="42"/>
      <c r="Z341" s="43"/>
      <c r="AA341" s="9"/>
    </row>
    <row r="342" spans="1:29" x14ac:dyDescent="0.35">
      <c r="A342" s="57"/>
      <c r="B342" s="8"/>
      <c r="C342" s="57"/>
      <c r="D342" s="45"/>
      <c r="E342" s="45">
        <f t="shared" ref="E342" si="838">D341+E341</f>
        <v>50</v>
      </c>
      <c r="F342" s="46"/>
      <c r="G342" s="46">
        <f t="shared" ref="G342" si="839">F341+G341</f>
        <v>55</v>
      </c>
      <c r="H342" s="47"/>
      <c r="I342" s="47">
        <f t="shared" ref="I342" si="840">H341+I341</f>
        <v>53</v>
      </c>
      <c r="J342" s="48"/>
      <c r="K342" s="48">
        <f t="shared" ref="K342" si="841">J341+K341</f>
        <v>60</v>
      </c>
      <c r="L342" s="49"/>
      <c r="M342" s="49">
        <f t="shared" ref="M342" si="842">L341+M341</f>
        <v>0</v>
      </c>
      <c r="N342" s="50"/>
      <c r="O342" s="50">
        <f t="shared" ref="O342" si="843">N341+O341</f>
        <v>0</v>
      </c>
      <c r="P342" s="52"/>
      <c r="Q342" s="52">
        <f t="shared" ref="Q342" si="844">P341+Q341</f>
        <v>56</v>
      </c>
      <c r="R342" s="52"/>
      <c r="S342" s="52">
        <f t="shared" ref="S342" si="845">R341+S341</f>
        <v>56</v>
      </c>
      <c r="T342" s="53"/>
      <c r="U342" s="53">
        <f t="shared" ref="U342" si="846">T341+U341</f>
        <v>0</v>
      </c>
      <c r="V342" s="50"/>
      <c r="W342" s="50">
        <f t="shared" ref="W342" si="847">V341+W341</f>
        <v>0</v>
      </c>
      <c r="X342" s="54"/>
      <c r="Y342" s="54">
        <f t="shared" ref="Y342" si="848">X341+Y341</f>
        <v>0</v>
      </c>
      <c r="Z342" s="8">
        <f>SUMPRODUCT(LARGE(D342:Y342,{1,2,3,4,5}))</f>
        <v>280</v>
      </c>
      <c r="AA342" s="9" t="s">
        <v>21</v>
      </c>
    </row>
    <row r="344" spans="1:29" ht="27" x14ac:dyDescent="0.35">
      <c r="A344" s="8"/>
      <c r="B344" s="139"/>
      <c r="C344" s="8"/>
      <c r="D344" s="45" t="s">
        <v>3</v>
      </c>
      <c r="E344" s="6"/>
      <c r="F344" s="173" t="s">
        <v>4</v>
      </c>
      <c r="G344" s="173"/>
      <c r="H344" s="196" t="s">
        <v>10</v>
      </c>
      <c r="I344" s="196"/>
      <c r="J344" s="197" t="s">
        <v>9</v>
      </c>
      <c r="K344" s="197"/>
      <c r="L344" s="198" t="s">
        <v>157</v>
      </c>
      <c r="M344" s="198"/>
      <c r="N344" s="199" t="s">
        <v>158</v>
      </c>
      <c r="O344" s="199"/>
      <c r="P344" s="51" t="s">
        <v>159</v>
      </c>
      <c r="Q344" s="51"/>
      <c r="R344" s="200" t="s">
        <v>160</v>
      </c>
      <c r="S344" s="200"/>
      <c r="T344" s="201" t="s">
        <v>161</v>
      </c>
      <c r="U344" s="201"/>
      <c r="V344" s="202" t="s">
        <v>162</v>
      </c>
      <c r="W344" s="203"/>
      <c r="X344" s="204" t="s">
        <v>12</v>
      </c>
      <c r="Y344" s="205"/>
      <c r="Z344" s="8" t="s">
        <v>14</v>
      </c>
      <c r="AA344" s="9"/>
      <c r="AB344" s="8"/>
      <c r="AC344" s="10"/>
    </row>
    <row r="345" spans="1:29" x14ac:dyDescent="0.35">
      <c r="A345" s="8"/>
      <c r="B345" s="193" t="s">
        <v>163</v>
      </c>
      <c r="C345" s="169" t="s">
        <v>16</v>
      </c>
      <c r="D345" s="45" t="s">
        <v>17</v>
      </c>
      <c r="E345" s="6" t="s">
        <v>18</v>
      </c>
      <c r="F345" s="123" t="s">
        <v>17</v>
      </c>
      <c r="G345" s="123" t="s">
        <v>18</v>
      </c>
      <c r="H345" s="124" t="s">
        <v>17</v>
      </c>
      <c r="I345" s="124" t="s">
        <v>18</v>
      </c>
      <c r="J345" s="125" t="s">
        <v>17</v>
      </c>
      <c r="K345" s="125" t="s">
        <v>18</v>
      </c>
      <c r="L345" s="126" t="s">
        <v>17</v>
      </c>
      <c r="M345" s="126" t="s">
        <v>18</v>
      </c>
      <c r="N345" s="127" t="s">
        <v>17</v>
      </c>
      <c r="O345" s="127" t="s">
        <v>18</v>
      </c>
      <c r="P345" s="128" t="s">
        <v>17</v>
      </c>
      <c r="Q345" s="128" t="s">
        <v>18</v>
      </c>
      <c r="R345" s="7" t="s">
        <v>17</v>
      </c>
      <c r="S345" s="7" t="s">
        <v>18</v>
      </c>
      <c r="T345" s="129" t="s">
        <v>17</v>
      </c>
      <c r="U345" s="129" t="s">
        <v>18</v>
      </c>
      <c r="V345" s="127" t="s">
        <v>17</v>
      </c>
      <c r="W345" s="127" t="s">
        <v>18</v>
      </c>
      <c r="X345" s="130" t="s">
        <v>17</v>
      </c>
      <c r="Y345" s="130"/>
      <c r="Z345" s="194" t="s">
        <v>19</v>
      </c>
      <c r="AA345" s="9"/>
      <c r="AB345" s="194"/>
      <c r="AC345" s="10"/>
    </row>
    <row r="346" spans="1:29" x14ac:dyDescent="0.35">
      <c r="A346" s="8"/>
      <c r="B346" s="193"/>
      <c r="C346" s="170"/>
      <c r="D346" s="23">
        <v>80</v>
      </c>
      <c r="E346" s="23">
        <v>20</v>
      </c>
      <c r="F346" s="24">
        <v>80</v>
      </c>
      <c r="G346" s="24">
        <v>20</v>
      </c>
      <c r="H346" s="25">
        <v>70</v>
      </c>
      <c r="I346" s="25">
        <v>30</v>
      </c>
      <c r="J346" s="26">
        <v>70</v>
      </c>
      <c r="K346" s="26">
        <v>30</v>
      </c>
      <c r="L346" s="27">
        <v>70</v>
      </c>
      <c r="M346" s="27">
        <v>30</v>
      </c>
      <c r="N346" s="28">
        <v>80</v>
      </c>
      <c r="O346" s="28">
        <v>20</v>
      </c>
      <c r="P346" s="29">
        <v>70</v>
      </c>
      <c r="Q346" s="29">
        <v>30</v>
      </c>
      <c r="R346" s="30">
        <v>80</v>
      </c>
      <c r="S346" s="30">
        <v>20</v>
      </c>
      <c r="T346" s="31">
        <v>70</v>
      </c>
      <c r="U346" s="31">
        <v>30</v>
      </c>
      <c r="V346" s="28">
        <v>70</v>
      </c>
      <c r="W346" s="28">
        <v>30</v>
      </c>
      <c r="X346" s="32">
        <v>70</v>
      </c>
      <c r="Y346" s="32"/>
      <c r="Z346" s="195"/>
      <c r="AA346" s="9"/>
      <c r="AB346" s="195"/>
      <c r="AC346" s="10"/>
    </row>
    <row r="347" spans="1:29" x14ac:dyDescent="0.35">
      <c r="A347" s="8"/>
      <c r="B347" s="4" t="s">
        <v>164</v>
      </c>
      <c r="C347" s="4" t="s">
        <v>165</v>
      </c>
      <c r="D347" s="140">
        <v>28</v>
      </c>
      <c r="E347" s="33">
        <v>20</v>
      </c>
      <c r="F347" s="34">
        <v>26</v>
      </c>
      <c r="G347" s="34">
        <v>18</v>
      </c>
      <c r="H347" s="35"/>
      <c r="I347" s="35"/>
      <c r="J347" s="36">
        <v>27</v>
      </c>
      <c r="K347" s="36">
        <v>22</v>
      </c>
      <c r="L347" s="37"/>
      <c r="M347" s="37"/>
      <c r="N347" s="38">
        <v>34</v>
      </c>
      <c r="O347" s="38">
        <v>20</v>
      </c>
      <c r="P347" s="40">
        <v>52</v>
      </c>
      <c r="Q347" s="40">
        <v>20</v>
      </c>
      <c r="R347" s="40"/>
      <c r="S347" s="40"/>
      <c r="T347" s="41"/>
      <c r="U347" s="41"/>
      <c r="V347" s="38">
        <v>27</v>
      </c>
      <c r="W347" s="38">
        <v>20</v>
      </c>
      <c r="X347" s="42">
        <v>15</v>
      </c>
      <c r="Y347" s="42">
        <v>23</v>
      </c>
      <c r="Z347" s="43"/>
      <c r="AA347" s="9"/>
      <c r="AB347" s="43"/>
      <c r="AC347" s="10"/>
    </row>
    <row r="348" spans="1:29" x14ac:dyDescent="0.35">
      <c r="A348" s="8"/>
      <c r="B348" s="4"/>
      <c r="C348" s="8"/>
      <c r="D348" s="45"/>
      <c r="E348" s="45">
        <f>D347+E347</f>
        <v>48</v>
      </c>
      <c r="F348" s="46"/>
      <c r="G348" s="46">
        <f>F347+G347</f>
        <v>44</v>
      </c>
      <c r="H348" s="47"/>
      <c r="I348" s="47">
        <f>H347+I347</f>
        <v>0</v>
      </c>
      <c r="J348" s="48"/>
      <c r="K348" s="48">
        <f>J347+K347</f>
        <v>49</v>
      </c>
      <c r="L348" s="49"/>
      <c r="M348" s="49">
        <f>L347+M347</f>
        <v>0</v>
      </c>
      <c r="N348" s="50"/>
      <c r="O348" s="50">
        <f>N347+O347</f>
        <v>54</v>
      </c>
      <c r="P348" s="52"/>
      <c r="Q348" s="52">
        <f>P347+Q347</f>
        <v>72</v>
      </c>
      <c r="R348" s="52"/>
      <c r="S348" s="52">
        <f>R347+S347</f>
        <v>0</v>
      </c>
      <c r="T348" s="53"/>
      <c r="U348" s="53">
        <f>T347+U347</f>
        <v>0</v>
      </c>
      <c r="V348" s="50"/>
      <c r="W348" s="50">
        <f>V347+W347</f>
        <v>47</v>
      </c>
      <c r="X348" s="54"/>
      <c r="Y348" s="50">
        <f t="shared" ref="Y348" si="849">X347+Y347</f>
        <v>38</v>
      </c>
      <c r="Z348" s="8">
        <f>SUMPRODUCT(LARGE(B348:W348,{1,2,3,4,5}))</f>
        <v>270</v>
      </c>
      <c r="AA348" s="9" t="s">
        <v>21</v>
      </c>
      <c r="AB348" s="8"/>
      <c r="AC348" s="10"/>
    </row>
    <row r="349" spans="1:29" x14ac:dyDescent="0.35">
      <c r="A349" s="8"/>
      <c r="B349" s="4" t="s">
        <v>166</v>
      </c>
      <c r="C349" s="8">
        <v>210</v>
      </c>
      <c r="D349" s="140">
        <v>26</v>
      </c>
      <c r="E349" s="33">
        <v>20</v>
      </c>
      <c r="F349" s="34">
        <v>33</v>
      </c>
      <c r="G349" s="34">
        <v>20</v>
      </c>
      <c r="H349" s="35"/>
      <c r="I349" s="35"/>
      <c r="J349" s="36"/>
      <c r="K349" s="36"/>
      <c r="L349" s="37"/>
      <c r="M349" s="37"/>
      <c r="N349" s="38">
        <v>34</v>
      </c>
      <c r="O349" s="38">
        <v>20</v>
      </c>
      <c r="P349" s="40"/>
      <c r="Q349" s="40"/>
      <c r="R349" s="40">
        <v>31</v>
      </c>
      <c r="S349" s="40">
        <v>18</v>
      </c>
      <c r="T349" s="41"/>
      <c r="U349" s="41"/>
      <c r="V349" s="38">
        <v>41</v>
      </c>
      <c r="W349" s="38">
        <v>20</v>
      </c>
      <c r="X349" s="42">
        <v>19</v>
      </c>
      <c r="Y349" s="50">
        <v>30</v>
      </c>
      <c r="Z349" s="141"/>
      <c r="AA349" s="9"/>
      <c r="AB349" s="43"/>
      <c r="AC349" s="10"/>
    </row>
    <row r="350" spans="1:29" x14ac:dyDescent="0.35">
      <c r="A350" s="8"/>
      <c r="B350" s="4"/>
      <c r="C350" s="8"/>
      <c r="D350" s="45"/>
      <c r="E350" s="45">
        <f>D349+E349</f>
        <v>46</v>
      </c>
      <c r="F350" s="46"/>
      <c r="G350" s="46">
        <f>F349+G349</f>
        <v>53</v>
      </c>
      <c r="H350" s="47"/>
      <c r="I350" s="47">
        <f>H349+I349</f>
        <v>0</v>
      </c>
      <c r="J350" s="48"/>
      <c r="K350" s="48">
        <f>J349+K349</f>
        <v>0</v>
      </c>
      <c r="L350" s="49"/>
      <c r="M350" s="49">
        <f>L349+M349</f>
        <v>0</v>
      </c>
      <c r="N350" s="50"/>
      <c r="O350" s="50">
        <f>N349+O349</f>
        <v>54</v>
      </c>
      <c r="P350" s="52"/>
      <c r="Q350" s="52">
        <f>P349+Q349</f>
        <v>0</v>
      </c>
      <c r="R350" s="52"/>
      <c r="S350" s="52">
        <f>R349+S349</f>
        <v>49</v>
      </c>
      <c r="T350" s="53"/>
      <c r="U350" s="53">
        <f>T349+U349</f>
        <v>0</v>
      </c>
      <c r="V350" s="50"/>
      <c r="W350" s="50">
        <f>V349+W349</f>
        <v>61</v>
      </c>
      <c r="X350" s="54"/>
      <c r="Y350" s="50">
        <f t="shared" ref="Y350" si="850">X349+Y349</f>
        <v>49</v>
      </c>
      <c r="Z350" s="8">
        <f>SUMPRODUCT(LARGE(B350:W350,{1,2,3,4,5}))</f>
        <v>263</v>
      </c>
      <c r="AA350" s="9" t="s">
        <v>21</v>
      </c>
      <c r="AB350" s="8"/>
      <c r="AC350" s="10"/>
    </row>
    <row r="351" spans="1:29" x14ac:dyDescent="0.35">
      <c r="A351" s="57"/>
      <c r="B351" s="4" t="s">
        <v>167</v>
      </c>
      <c r="C351" s="8">
        <v>217</v>
      </c>
      <c r="D351" s="140">
        <v>35</v>
      </c>
      <c r="E351" s="33">
        <v>19</v>
      </c>
      <c r="F351" s="34">
        <v>60</v>
      </c>
      <c r="G351" s="34">
        <v>16</v>
      </c>
      <c r="H351" s="35">
        <v>42</v>
      </c>
      <c r="I351" s="35">
        <v>20</v>
      </c>
      <c r="J351" s="36">
        <v>41</v>
      </c>
      <c r="K351" s="36">
        <v>29</v>
      </c>
      <c r="L351" s="37"/>
      <c r="M351" s="37"/>
      <c r="N351" s="38">
        <v>41</v>
      </c>
      <c r="O351" s="38">
        <v>20</v>
      </c>
      <c r="P351" s="40"/>
      <c r="Q351" s="40"/>
      <c r="R351" s="40"/>
      <c r="S351" s="40"/>
      <c r="T351" s="41"/>
      <c r="U351" s="41"/>
      <c r="V351" s="38">
        <v>58</v>
      </c>
      <c r="W351" s="38">
        <v>20</v>
      </c>
      <c r="X351" s="42"/>
      <c r="Y351" s="50"/>
      <c r="Z351" s="8"/>
      <c r="AA351" s="9"/>
      <c r="AB351" s="43"/>
      <c r="AC351" s="10"/>
    </row>
    <row r="352" spans="1:29" x14ac:dyDescent="0.35">
      <c r="A352" s="8"/>
      <c r="B352" s="4"/>
      <c r="C352" s="8"/>
      <c r="D352" s="45"/>
      <c r="E352" s="45">
        <f>D351+E351</f>
        <v>54</v>
      </c>
      <c r="F352" s="46"/>
      <c r="G352" s="46">
        <f>F351+G351</f>
        <v>76</v>
      </c>
      <c r="H352" s="47"/>
      <c r="I352" s="47">
        <f>H351+I351</f>
        <v>62</v>
      </c>
      <c r="J352" s="48"/>
      <c r="K352" s="48">
        <f>J351+K351</f>
        <v>70</v>
      </c>
      <c r="L352" s="49"/>
      <c r="M352" s="49">
        <f>L351+M351</f>
        <v>0</v>
      </c>
      <c r="N352" s="50"/>
      <c r="O352" s="50">
        <f>N351+O351</f>
        <v>61</v>
      </c>
      <c r="P352" s="52"/>
      <c r="Q352" s="52">
        <f>P351+Q351</f>
        <v>0</v>
      </c>
      <c r="R352" s="52"/>
      <c r="S352" s="52">
        <f>R351+S351</f>
        <v>0</v>
      </c>
      <c r="T352" s="53"/>
      <c r="U352" s="53">
        <f>T351+U351</f>
        <v>0</v>
      </c>
      <c r="V352" s="50"/>
      <c r="W352" s="50">
        <f>V351+W351</f>
        <v>78</v>
      </c>
      <c r="X352" s="54"/>
      <c r="Y352" s="50">
        <f t="shared" ref="Y352" si="851">X351+Y351</f>
        <v>0</v>
      </c>
      <c r="Z352" s="8">
        <f>SUMPRODUCT(LARGE(B352:W352,{1,2,3,4,5}))</f>
        <v>347</v>
      </c>
      <c r="AA352" s="9" t="s">
        <v>21</v>
      </c>
      <c r="AB352" s="8"/>
      <c r="AC352" s="10"/>
    </row>
    <row r="353" spans="1:29" x14ac:dyDescent="0.35">
      <c r="A353" s="8"/>
      <c r="B353" s="4" t="s">
        <v>168</v>
      </c>
      <c r="C353" s="8">
        <v>218</v>
      </c>
      <c r="D353" s="140">
        <v>37</v>
      </c>
      <c r="E353" s="33">
        <v>20</v>
      </c>
      <c r="F353" s="34">
        <v>53</v>
      </c>
      <c r="G353" s="34">
        <v>17</v>
      </c>
      <c r="H353" s="35">
        <v>0</v>
      </c>
      <c r="I353" s="35">
        <v>0</v>
      </c>
      <c r="J353" s="36">
        <v>16</v>
      </c>
      <c r="K353" s="36">
        <v>28</v>
      </c>
      <c r="L353" s="37"/>
      <c r="M353" s="37"/>
      <c r="N353" s="38">
        <v>45</v>
      </c>
      <c r="O353" s="38">
        <v>19</v>
      </c>
      <c r="P353" s="40">
        <v>44</v>
      </c>
      <c r="Q353" s="40">
        <v>20</v>
      </c>
      <c r="R353" s="40"/>
      <c r="S353" s="40"/>
      <c r="T353" s="41">
        <v>52</v>
      </c>
      <c r="U353" s="41">
        <v>17</v>
      </c>
      <c r="V353" s="38">
        <v>58</v>
      </c>
      <c r="W353" s="38">
        <v>20</v>
      </c>
      <c r="X353" s="42"/>
      <c r="Y353" s="50"/>
      <c r="Z353" s="8"/>
      <c r="AA353" s="9"/>
      <c r="AB353" s="43"/>
      <c r="AC353" s="10"/>
    </row>
    <row r="354" spans="1:29" x14ac:dyDescent="0.35">
      <c r="A354" s="8"/>
      <c r="B354" s="4"/>
      <c r="C354" s="8"/>
      <c r="D354" s="45"/>
      <c r="E354" s="45">
        <f>D353+E353</f>
        <v>57</v>
      </c>
      <c r="F354" s="46"/>
      <c r="G354" s="46">
        <f>F353+G353</f>
        <v>70</v>
      </c>
      <c r="H354" s="47"/>
      <c r="I354" s="47">
        <f>H353+I353</f>
        <v>0</v>
      </c>
      <c r="J354" s="48"/>
      <c r="K354" s="48">
        <f>J353+K353</f>
        <v>44</v>
      </c>
      <c r="L354" s="49"/>
      <c r="M354" s="49">
        <f>L353+M353</f>
        <v>0</v>
      </c>
      <c r="N354" s="50"/>
      <c r="O354" s="50">
        <f>N353+O353</f>
        <v>64</v>
      </c>
      <c r="P354" s="52"/>
      <c r="Q354" s="52">
        <f>P353+Q353</f>
        <v>64</v>
      </c>
      <c r="R354" s="52"/>
      <c r="S354" s="52">
        <f>R353+S353</f>
        <v>0</v>
      </c>
      <c r="T354" s="53"/>
      <c r="U354" s="53">
        <f>T353+U353</f>
        <v>69</v>
      </c>
      <c r="V354" s="50"/>
      <c r="W354" s="50">
        <f>V353+W353</f>
        <v>78</v>
      </c>
      <c r="X354" s="54"/>
      <c r="Y354" s="50">
        <f t="shared" ref="Y354" si="852">X353+Y353</f>
        <v>0</v>
      </c>
      <c r="Z354" s="8">
        <f>SUMPRODUCT(LARGE(B354:W354,{1,2,3,4,5}))</f>
        <v>345</v>
      </c>
      <c r="AA354" s="9" t="s">
        <v>21</v>
      </c>
      <c r="AB354" s="8"/>
      <c r="AC354" s="10"/>
    </row>
    <row r="355" spans="1:29" x14ac:dyDescent="0.35">
      <c r="A355" s="57"/>
      <c r="B355" s="4" t="s">
        <v>169</v>
      </c>
      <c r="C355" s="138">
        <v>220</v>
      </c>
      <c r="D355" s="140">
        <v>16</v>
      </c>
      <c r="E355" s="33">
        <v>20</v>
      </c>
      <c r="F355" s="34">
        <v>24</v>
      </c>
      <c r="G355" s="34">
        <v>20</v>
      </c>
      <c r="H355" s="35">
        <v>27</v>
      </c>
      <c r="I355" s="35">
        <v>20</v>
      </c>
      <c r="J355" s="36"/>
      <c r="K355" s="36"/>
      <c r="L355" s="37"/>
      <c r="M355" s="37"/>
      <c r="N355" s="38">
        <v>32</v>
      </c>
      <c r="O355" s="38">
        <v>20</v>
      </c>
      <c r="P355" s="40">
        <v>23</v>
      </c>
      <c r="Q355" s="40">
        <v>18</v>
      </c>
      <c r="R355" s="40"/>
      <c r="S355" s="40"/>
      <c r="T355" s="41"/>
      <c r="U355" s="41"/>
      <c r="V355" s="38">
        <v>40</v>
      </c>
      <c r="W355" s="38">
        <v>20</v>
      </c>
      <c r="X355" s="42"/>
      <c r="Y355" s="50"/>
      <c r="Z355" s="8"/>
      <c r="AA355" s="9"/>
      <c r="AB355" s="43"/>
      <c r="AC355" s="10"/>
    </row>
    <row r="356" spans="1:29" x14ac:dyDescent="0.35">
      <c r="A356" s="8"/>
      <c r="B356" s="4"/>
      <c r="C356" s="8"/>
      <c r="D356" s="45"/>
      <c r="E356" s="45">
        <f>D355+E355</f>
        <v>36</v>
      </c>
      <c r="F356" s="46"/>
      <c r="G356" s="46">
        <f>F355+G355</f>
        <v>44</v>
      </c>
      <c r="H356" s="47"/>
      <c r="I356" s="47">
        <f>H355+I355</f>
        <v>47</v>
      </c>
      <c r="J356" s="48"/>
      <c r="K356" s="48">
        <f>J355+K355</f>
        <v>0</v>
      </c>
      <c r="L356" s="49"/>
      <c r="M356" s="49">
        <f>L355+M355</f>
        <v>0</v>
      </c>
      <c r="N356" s="50"/>
      <c r="O356" s="50">
        <f>N355+O355</f>
        <v>52</v>
      </c>
      <c r="P356" s="52"/>
      <c r="Q356" s="52">
        <f>P355+Q355</f>
        <v>41</v>
      </c>
      <c r="R356" s="52"/>
      <c r="S356" s="52">
        <f>R355+S355</f>
        <v>0</v>
      </c>
      <c r="T356" s="53"/>
      <c r="U356" s="53">
        <f>T355+U355</f>
        <v>0</v>
      </c>
      <c r="V356" s="50"/>
      <c r="W356" s="50">
        <f>V355+W355</f>
        <v>60</v>
      </c>
      <c r="X356" s="54"/>
      <c r="Y356" s="50">
        <f t="shared" ref="Y356" si="853">X355+Y355</f>
        <v>0</v>
      </c>
      <c r="Z356" s="8">
        <f>SUMPRODUCT(LARGE(B356:W356,{1,2,3,4,5}))</f>
        <v>244</v>
      </c>
      <c r="AA356" s="9" t="s">
        <v>21</v>
      </c>
      <c r="AB356" s="8"/>
      <c r="AC356" s="10"/>
    </row>
    <row r="357" spans="1:29" ht="27" x14ac:dyDescent="0.35">
      <c r="A357" s="57"/>
      <c r="B357" s="139"/>
      <c r="C357" s="8"/>
      <c r="D357" s="45" t="s">
        <v>3</v>
      </c>
      <c r="E357" s="6"/>
      <c r="F357" s="173" t="s">
        <v>4</v>
      </c>
      <c r="G357" s="173"/>
      <c r="H357" s="196" t="s">
        <v>10</v>
      </c>
      <c r="I357" s="196"/>
      <c r="J357" s="197" t="s">
        <v>9</v>
      </c>
      <c r="K357" s="197"/>
      <c r="L357" s="198" t="s">
        <v>157</v>
      </c>
      <c r="M357" s="198"/>
      <c r="N357" s="199" t="s">
        <v>158</v>
      </c>
      <c r="O357" s="199"/>
      <c r="P357" s="51" t="s">
        <v>159</v>
      </c>
      <c r="Q357" s="51"/>
      <c r="R357" s="200" t="s">
        <v>160</v>
      </c>
      <c r="S357" s="200"/>
      <c r="T357" s="201" t="s">
        <v>161</v>
      </c>
      <c r="U357" s="201"/>
      <c r="V357" s="202" t="s">
        <v>162</v>
      </c>
      <c r="W357" s="203"/>
      <c r="X357" s="204" t="s">
        <v>12</v>
      </c>
      <c r="Y357" s="205"/>
      <c r="Z357" s="8" t="s">
        <v>14</v>
      </c>
      <c r="AA357" s="142"/>
      <c r="AC357" s="59"/>
    </row>
    <row r="358" spans="1:29" x14ac:dyDescent="0.35">
      <c r="A358" s="57"/>
      <c r="B358" s="193"/>
      <c r="C358" s="169"/>
      <c r="D358" s="45" t="s">
        <v>17</v>
      </c>
      <c r="E358" s="6" t="s">
        <v>18</v>
      </c>
      <c r="F358" s="123" t="s">
        <v>17</v>
      </c>
      <c r="G358" s="123" t="s">
        <v>18</v>
      </c>
      <c r="H358" s="124" t="s">
        <v>17</v>
      </c>
      <c r="I358" s="124" t="s">
        <v>18</v>
      </c>
      <c r="J358" s="125" t="s">
        <v>17</v>
      </c>
      <c r="K358" s="125" t="s">
        <v>18</v>
      </c>
      <c r="L358" s="126" t="s">
        <v>17</v>
      </c>
      <c r="M358" s="126" t="s">
        <v>18</v>
      </c>
      <c r="N358" s="127" t="s">
        <v>17</v>
      </c>
      <c r="O358" s="127" t="s">
        <v>18</v>
      </c>
      <c r="P358" s="128" t="s">
        <v>17</v>
      </c>
      <c r="Q358" s="128" t="s">
        <v>18</v>
      </c>
      <c r="R358" s="7" t="s">
        <v>17</v>
      </c>
      <c r="S358" s="7" t="s">
        <v>18</v>
      </c>
      <c r="T358" s="129" t="s">
        <v>17</v>
      </c>
      <c r="U358" s="129" t="s">
        <v>18</v>
      </c>
      <c r="V358" s="127" t="s">
        <v>17</v>
      </c>
      <c r="W358" s="127" t="s">
        <v>18</v>
      </c>
      <c r="X358" s="130" t="s">
        <v>17</v>
      </c>
      <c r="Y358" s="130"/>
      <c r="Z358" s="194" t="s">
        <v>19</v>
      </c>
      <c r="AA358" s="9"/>
      <c r="AB358" s="194"/>
      <c r="AC358" s="59"/>
    </row>
    <row r="359" spans="1:29" x14ac:dyDescent="0.35">
      <c r="A359" s="57"/>
      <c r="B359" s="193"/>
      <c r="C359" s="170"/>
      <c r="D359" s="23">
        <v>80</v>
      </c>
      <c r="E359" s="23">
        <v>20</v>
      </c>
      <c r="F359" s="24">
        <v>80</v>
      </c>
      <c r="G359" s="24">
        <v>20</v>
      </c>
      <c r="H359" s="25">
        <v>70</v>
      </c>
      <c r="I359" s="25">
        <v>30</v>
      </c>
      <c r="J359" s="26">
        <v>70</v>
      </c>
      <c r="K359" s="26">
        <v>30</v>
      </c>
      <c r="L359" s="27">
        <v>70</v>
      </c>
      <c r="M359" s="27">
        <v>30</v>
      </c>
      <c r="N359" s="28">
        <v>80</v>
      </c>
      <c r="O359" s="28">
        <v>20</v>
      </c>
      <c r="P359" s="29">
        <v>70</v>
      </c>
      <c r="Q359" s="29">
        <v>30</v>
      </c>
      <c r="R359" s="30">
        <v>80</v>
      </c>
      <c r="S359" s="30">
        <v>20</v>
      </c>
      <c r="T359" s="31">
        <v>70</v>
      </c>
      <c r="U359" s="31">
        <v>30</v>
      </c>
      <c r="V359" s="28">
        <v>70</v>
      </c>
      <c r="W359" s="28">
        <v>30</v>
      </c>
      <c r="X359" s="32">
        <v>70</v>
      </c>
      <c r="Y359" s="32"/>
      <c r="Z359" s="195"/>
      <c r="AA359" s="9"/>
      <c r="AB359" s="195"/>
      <c r="AC359" s="59"/>
    </row>
    <row r="360" spans="1:29" x14ac:dyDescent="0.35">
      <c r="A360" s="8"/>
      <c r="B360" s="4" t="s">
        <v>170</v>
      </c>
      <c r="C360" s="8">
        <v>228</v>
      </c>
      <c r="D360" s="140">
        <v>20</v>
      </c>
      <c r="E360" s="33">
        <v>19</v>
      </c>
      <c r="F360" s="34">
        <v>46</v>
      </c>
      <c r="G360" s="34">
        <v>20</v>
      </c>
      <c r="H360" s="35">
        <v>0</v>
      </c>
      <c r="I360" s="35">
        <v>0</v>
      </c>
      <c r="J360" s="36">
        <v>33</v>
      </c>
      <c r="K360" s="36">
        <v>30</v>
      </c>
      <c r="L360" s="37"/>
      <c r="M360" s="37"/>
      <c r="N360" s="38">
        <v>39</v>
      </c>
      <c r="O360" s="38">
        <v>20</v>
      </c>
      <c r="P360" s="40">
        <v>0</v>
      </c>
      <c r="Q360" s="40">
        <v>0</v>
      </c>
      <c r="R360" s="40"/>
      <c r="S360" s="40"/>
      <c r="T360" s="41">
        <v>37</v>
      </c>
      <c r="U360" s="41">
        <v>20</v>
      </c>
      <c r="V360" s="38">
        <v>38</v>
      </c>
      <c r="W360" s="38">
        <v>20</v>
      </c>
      <c r="X360" s="42"/>
      <c r="Y360" s="42"/>
      <c r="Z360" s="43"/>
      <c r="AA360" s="9"/>
      <c r="AB360" s="43"/>
      <c r="AC360" s="10"/>
    </row>
    <row r="361" spans="1:29" x14ac:dyDescent="0.35">
      <c r="A361" s="8"/>
      <c r="B361" s="4"/>
      <c r="C361" s="69"/>
      <c r="D361" s="45"/>
      <c r="E361" s="45">
        <f t="shared" ref="E361" si="854">D360+E360</f>
        <v>39</v>
      </c>
      <c r="F361" s="46"/>
      <c r="G361" s="46">
        <f t="shared" ref="G361" si="855">F360+G360</f>
        <v>66</v>
      </c>
      <c r="H361" s="47"/>
      <c r="I361" s="47">
        <f t="shared" ref="I361" si="856">H360+I360</f>
        <v>0</v>
      </c>
      <c r="J361" s="48"/>
      <c r="K361" s="48">
        <f t="shared" ref="K361" si="857">J360+K360</f>
        <v>63</v>
      </c>
      <c r="L361" s="49"/>
      <c r="M361" s="49">
        <f t="shared" ref="M361" si="858">L360+M360</f>
        <v>0</v>
      </c>
      <c r="N361" s="50"/>
      <c r="O361" s="50">
        <f t="shared" ref="O361" si="859">N360+O360</f>
        <v>59</v>
      </c>
      <c r="P361" s="52"/>
      <c r="Q361" s="52">
        <f t="shared" ref="Q361" si="860">P360+Q360</f>
        <v>0</v>
      </c>
      <c r="R361" s="52"/>
      <c r="S361" s="52">
        <f t="shared" ref="S361" si="861">R360+S360</f>
        <v>0</v>
      </c>
      <c r="T361" s="53"/>
      <c r="U361" s="53">
        <f t="shared" ref="U361" si="862">T360+U360</f>
        <v>57</v>
      </c>
      <c r="V361" s="50"/>
      <c r="W361" s="50">
        <f t="shared" ref="W361" si="863">V360+W360</f>
        <v>58</v>
      </c>
      <c r="X361" s="54"/>
      <c r="Y361" s="54"/>
      <c r="Z361" s="8">
        <f>SUMPRODUCT(LARGE(B361:W361,{1,2,3,4,5}))</f>
        <v>303</v>
      </c>
      <c r="AA361" s="9" t="s">
        <v>21</v>
      </c>
      <c r="AB361" s="8"/>
      <c r="AC361" s="10"/>
    </row>
    <row r="362" spans="1:29" x14ac:dyDescent="0.35">
      <c r="A362" s="8"/>
      <c r="B362" s="4" t="s">
        <v>171</v>
      </c>
      <c r="C362" s="69">
        <v>229</v>
      </c>
      <c r="D362" s="140">
        <v>25</v>
      </c>
      <c r="E362" s="33">
        <v>19</v>
      </c>
      <c r="F362" s="34">
        <v>20</v>
      </c>
      <c r="G362" s="34">
        <v>18</v>
      </c>
      <c r="H362" s="35">
        <v>0</v>
      </c>
      <c r="I362" s="35">
        <v>0</v>
      </c>
      <c r="J362" s="36"/>
      <c r="K362" s="36"/>
      <c r="L362" s="37"/>
      <c r="M362" s="37"/>
      <c r="N362" s="38">
        <v>37</v>
      </c>
      <c r="O362" s="38">
        <v>20</v>
      </c>
      <c r="P362" s="40">
        <v>35</v>
      </c>
      <c r="Q362" s="40">
        <v>20</v>
      </c>
      <c r="R362" s="40"/>
      <c r="S362" s="40"/>
      <c r="T362" s="41">
        <v>34</v>
      </c>
      <c r="U362" s="41">
        <v>20</v>
      </c>
      <c r="V362" s="38">
        <v>44</v>
      </c>
      <c r="W362" s="38">
        <v>20</v>
      </c>
      <c r="X362" s="42"/>
      <c r="Y362" s="42"/>
      <c r="Z362" s="43"/>
      <c r="AA362" s="9"/>
      <c r="AB362" s="43"/>
      <c r="AC362" s="10"/>
    </row>
    <row r="363" spans="1:29" x14ac:dyDescent="0.35">
      <c r="A363" s="57"/>
      <c r="B363" s="4"/>
      <c r="C363" s="69"/>
      <c r="D363" s="45"/>
      <c r="E363" s="45">
        <f t="shared" ref="E363" si="864">D362+E362</f>
        <v>44</v>
      </c>
      <c r="F363" s="46"/>
      <c r="G363" s="46">
        <f t="shared" ref="G363" si="865">F362+G362</f>
        <v>38</v>
      </c>
      <c r="H363" s="47"/>
      <c r="I363" s="47">
        <f t="shared" ref="I363" si="866">H362+I362</f>
        <v>0</v>
      </c>
      <c r="J363" s="48"/>
      <c r="K363" s="48">
        <f t="shared" ref="K363" si="867">J362+K362</f>
        <v>0</v>
      </c>
      <c r="L363" s="49"/>
      <c r="M363" s="49">
        <f t="shared" ref="M363" si="868">L362+M362</f>
        <v>0</v>
      </c>
      <c r="N363" s="50"/>
      <c r="O363" s="50">
        <f t="shared" ref="O363" si="869">N362+O362</f>
        <v>57</v>
      </c>
      <c r="P363" s="52"/>
      <c r="Q363" s="52">
        <f t="shared" ref="Q363" si="870">P362+Q362</f>
        <v>55</v>
      </c>
      <c r="R363" s="52"/>
      <c r="S363" s="52">
        <f t="shared" ref="S363" si="871">R362+S362</f>
        <v>0</v>
      </c>
      <c r="T363" s="53"/>
      <c r="U363" s="53">
        <f t="shared" ref="U363" si="872">T362+U362</f>
        <v>54</v>
      </c>
      <c r="V363" s="50"/>
      <c r="W363" s="50">
        <f t="shared" ref="W363" si="873">V362+W362</f>
        <v>64</v>
      </c>
      <c r="X363" s="54"/>
      <c r="Y363" s="54"/>
      <c r="Z363" s="8">
        <f>SUMPRODUCT(LARGE(B363:W363,{1,2,3,4,5}))</f>
        <v>274</v>
      </c>
      <c r="AA363" s="9" t="s">
        <v>21</v>
      </c>
      <c r="AB363" s="8"/>
      <c r="AC363" s="10"/>
    </row>
    <row r="364" spans="1:29" x14ac:dyDescent="0.35">
      <c r="A364" s="8"/>
      <c r="B364" s="4" t="s">
        <v>172</v>
      </c>
      <c r="C364" s="69">
        <v>231</v>
      </c>
      <c r="D364" s="140">
        <v>29</v>
      </c>
      <c r="E364" s="33">
        <v>19</v>
      </c>
      <c r="F364" s="34">
        <v>24</v>
      </c>
      <c r="G364" s="34">
        <v>19</v>
      </c>
      <c r="H364" s="35">
        <v>0</v>
      </c>
      <c r="I364" s="35">
        <v>0</v>
      </c>
      <c r="J364" s="36"/>
      <c r="K364" s="36"/>
      <c r="L364" s="37"/>
      <c r="M364" s="37"/>
      <c r="N364" s="38">
        <v>37</v>
      </c>
      <c r="O364" s="38">
        <v>20</v>
      </c>
      <c r="P364" s="40">
        <v>0</v>
      </c>
      <c r="Q364" s="40">
        <v>0</v>
      </c>
      <c r="R364" s="40">
        <v>32</v>
      </c>
      <c r="S364" s="40">
        <v>19</v>
      </c>
      <c r="T364" s="41">
        <v>35</v>
      </c>
      <c r="U364" s="41">
        <v>19</v>
      </c>
      <c r="V364" s="38">
        <v>43</v>
      </c>
      <c r="W364" s="38">
        <v>20</v>
      </c>
      <c r="X364" s="42"/>
      <c r="Y364" s="42"/>
      <c r="Z364" s="43"/>
      <c r="AA364" s="9"/>
      <c r="AB364" s="43"/>
      <c r="AC364" s="10"/>
    </row>
    <row r="365" spans="1:29" x14ac:dyDescent="0.35">
      <c r="A365" s="8"/>
      <c r="B365" s="4"/>
      <c r="C365" s="69"/>
      <c r="D365" s="45"/>
      <c r="E365" s="45">
        <f t="shared" ref="E365" si="874">D364+E364</f>
        <v>48</v>
      </c>
      <c r="F365" s="46"/>
      <c r="G365" s="46">
        <f t="shared" ref="G365" si="875">F364+G364</f>
        <v>43</v>
      </c>
      <c r="H365" s="47"/>
      <c r="I365" s="47">
        <f t="shared" ref="I365" si="876">H364+I364</f>
        <v>0</v>
      </c>
      <c r="J365" s="48"/>
      <c r="K365" s="48">
        <f t="shared" ref="K365" si="877">J364+K364</f>
        <v>0</v>
      </c>
      <c r="L365" s="49"/>
      <c r="M365" s="49">
        <f t="shared" ref="M365" si="878">L364+M364</f>
        <v>0</v>
      </c>
      <c r="N365" s="50"/>
      <c r="O365" s="50">
        <f t="shared" ref="O365" si="879">N364+O364</f>
        <v>57</v>
      </c>
      <c r="P365" s="52"/>
      <c r="Q365" s="52">
        <f t="shared" ref="Q365" si="880">P364+Q364</f>
        <v>0</v>
      </c>
      <c r="R365" s="52"/>
      <c r="S365" s="52">
        <f t="shared" ref="S365" si="881">R364+S364</f>
        <v>51</v>
      </c>
      <c r="T365" s="53"/>
      <c r="U365" s="53">
        <f t="shared" ref="U365" si="882">T364+U364</f>
        <v>54</v>
      </c>
      <c r="V365" s="50"/>
      <c r="W365" s="50">
        <f t="shared" ref="W365" si="883">V364+W364</f>
        <v>63</v>
      </c>
      <c r="X365" s="54"/>
      <c r="Y365" s="54"/>
      <c r="Z365" s="8">
        <f>SUMPRODUCT(LARGE(B365:W365,{1,2,3,4,5}))</f>
        <v>273</v>
      </c>
      <c r="AA365" s="9" t="s">
        <v>21</v>
      </c>
      <c r="AB365" s="8"/>
      <c r="AC365" s="10"/>
    </row>
    <row r="366" spans="1:29" ht="27" x14ac:dyDescent="0.35">
      <c r="A366" s="57"/>
      <c r="B366" s="139"/>
      <c r="C366" s="8"/>
      <c r="D366" s="45" t="s">
        <v>3</v>
      </c>
      <c r="E366" s="6"/>
      <c r="F366" s="173" t="s">
        <v>4</v>
      </c>
      <c r="G366" s="173"/>
      <c r="H366" s="196" t="s">
        <v>10</v>
      </c>
      <c r="I366" s="196"/>
      <c r="J366" s="197" t="s">
        <v>9</v>
      </c>
      <c r="K366" s="197"/>
      <c r="L366" s="198" t="s">
        <v>157</v>
      </c>
      <c r="M366" s="198"/>
      <c r="N366" s="199" t="s">
        <v>158</v>
      </c>
      <c r="O366" s="199"/>
      <c r="P366" s="51" t="s">
        <v>159</v>
      </c>
      <c r="Q366" s="51"/>
      <c r="R366" s="200" t="s">
        <v>160</v>
      </c>
      <c r="S366" s="200"/>
      <c r="T366" s="201" t="s">
        <v>161</v>
      </c>
      <c r="U366" s="201"/>
      <c r="V366" s="202" t="s">
        <v>162</v>
      </c>
      <c r="W366" s="203"/>
      <c r="X366" s="204" t="s">
        <v>12</v>
      </c>
      <c r="Y366" s="205"/>
      <c r="Z366" s="8" t="s">
        <v>14</v>
      </c>
      <c r="AA366" s="9"/>
      <c r="AB366" s="8"/>
      <c r="AC366" s="59"/>
    </row>
    <row r="367" spans="1:29" x14ac:dyDescent="0.35">
      <c r="A367" s="57"/>
      <c r="B367" s="193" t="s">
        <v>163</v>
      </c>
      <c r="C367" s="169" t="s">
        <v>16</v>
      </c>
      <c r="D367" s="45" t="s">
        <v>17</v>
      </c>
      <c r="E367" s="6" t="s">
        <v>18</v>
      </c>
      <c r="F367" s="123" t="s">
        <v>17</v>
      </c>
      <c r="G367" s="123" t="s">
        <v>18</v>
      </c>
      <c r="H367" s="124" t="s">
        <v>17</v>
      </c>
      <c r="I367" s="124" t="s">
        <v>18</v>
      </c>
      <c r="J367" s="125" t="s">
        <v>17</v>
      </c>
      <c r="K367" s="125" t="s">
        <v>18</v>
      </c>
      <c r="L367" s="126" t="s">
        <v>17</v>
      </c>
      <c r="M367" s="126" t="s">
        <v>18</v>
      </c>
      <c r="N367" s="127" t="s">
        <v>17</v>
      </c>
      <c r="O367" s="127" t="s">
        <v>18</v>
      </c>
      <c r="P367" s="128" t="s">
        <v>17</v>
      </c>
      <c r="Q367" s="128" t="s">
        <v>18</v>
      </c>
      <c r="R367" s="7" t="s">
        <v>17</v>
      </c>
      <c r="S367" s="7" t="s">
        <v>18</v>
      </c>
      <c r="T367" s="129" t="s">
        <v>17</v>
      </c>
      <c r="U367" s="129" t="s">
        <v>18</v>
      </c>
      <c r="V367" s="127" t="s">
        <v>17</v>
      </c>
      <c r="W367" s="127" t="s">
        <v>18</v>
      </c>
      <c r="X367" s="130" t="s">
        <v>17</v>
      </c>
      <c r="Y367" s="130"/>
      <c r="Z367" s="194" t="s">
        <v>19</v>
      </c>
      <c r="AA367" s="9"/>
      <c r="AB367" s="194"/>
      <c r="AC367" s="59"/>
    </row>
    <row r="368" spans="1:29" x14ac:dyDescent="0.35">
      <c r="A368" s="57"/>
      <c r="B368" s="193"/>
      <c r="C368" s="170"/>
      <c r="D368" s="23">
        <v>80</v>
      </c>
      <c r="E368" s="23">
        <v>20</v>
      </c>
      <c r="F368" s="24">
        <v>80</v>
      </c>
      <c r="G368" s="24">
        <v>20</v>
      </c>
      <c r="H368" s="25">
        <v>70</v>
      </c>
      <c r="I368" s="25">
        <v>30</v>
      </c>
      <c r="J368" s="26">
        <v>70</v>
      </c>
      <c r="K368" s="26">
        <v>30</v>
      </c>
      <c r="L368" s="27">
        <v>70</v>
      </c>
      <c r="M368" s="27">
        <v>30</v>
      </c>
      <c r="N368" s="28">
        <v>80</v>
      </c>
      <c r="O368" s="28">
        <v>20</v>
      </c>
      <c r="P368" s="29">
        <v>70</v>
      </c>
      <c r="Q368" s="29">
        <v>30</v>
      </c>
      <c r="R368" s="30">
        <v>80</v>
      </c>
      <c r="S368" s="30">
        <v>20</v>
      </c>
      <c r="T368" s="31">
        <v>70</v>
      </c>
      <c r="U368" s="31">
        <v>30</v>
      </c>
      <c r="V368" s="28">
        <v>70</v>
      </c>
      <c r="W368" s="28">
        <v>30</v>
      </c>
      <c r="X368" s="32">
        <v>70</v>
      </c>
      <c r="Y368" s="32"/>
      <c r="Z368" s="195"/>
      <c r="AA368" s="9"/>
      <c r="AB368" s="195"/>
      <c r="AC368" s="59"/>
    </row>
    <row r="369" spans="1:29" x14ac:dyDescent="0.35">
      <c r="A369" s="57"/>
      <c r="B369" s="4" t="s">
        <v>173</v>
      </c>
      <c r="C369" s="84">
        <v>233</v>
      </c>
      <c r="D369" s="140">
        <v>25</v>
      </c>
      <c r="E369" s="33">
        <v>20</v>
      </c>
      <c r="F369" s="34">
        <v>28</v>
      </c>
      <c r="G369" s="34">
        <v>19</v>
      </c>
      <c r="H369" s="35">
        <v>29</v>
      </c>
      <c r="I369" s="35">
        <v>20</v>
      </c>
      <c r="J369" s="36">
        <v>24</v>
      </c>
      <c r="K369" s="36">
        <v>30</v>
      </c>
      <c r="L369" s="37"/>
      <c r="M369" s="37"/>
      <c r="N369" s="38">
        <v>30</v>
      </c>
      <c r="O369" s="38">
        <v>20</v>
      </c>
      <c r="P369" s="40">
        <v>31</v>
      </c>
      <c r="Q369" s="40">
        <v>20</v>
      </c>
      <c r="R369" s="40"/>
      <c r="S369" s="40"/>
      <c r="T369" s="41"/>
      <c r="U369" s="41"/>
      <c r="V369" s="38"/>
      <c r="W369" s="38"/>
      <c r="X369" s="42"/>
      <c r="Y369" s="42"/>
      <c r="Z369" s="43"/>
      <c r="AA369" s="9"/>
      <c r="AB369" s="43"/>
      <c r="AC369" s="59"/>
    </row>
    <row r="370" spans="1:29" x14ac:dyDescent="0.35">
      <c r="A370" s="57"/>
      <c r="B370" s="4"/>
      <c r="C370" s="69"/>
      <c r="D370" s="45"/>
      <c r="E370" s="45">
        <f>D369+E369</f>
        <v>45</v>
      </c>
      <c r="F370" s="46"/>
      <c r="G370" s="46">
        <f>F369+G369</f>
        <v>47</v>
      </c>
      <c r="H370" s="47"/>
      <c r="I370" s="47">
        <f>H369+I369</f>
        <v>49</v>
      </c>
      <c r="J370" s="48"/>
      <c r="K370" s="48">
        <f>J369+K369</f>
        <v>54</v>
      </c>
      <c r="L370" s="49"/>
      <c r="M370" s="49">
        <f>L369+M369</f>
        <v>0</v>
      </c>
      <c r="N370" s="50"/>
      <c r="O370" s="50">
        <f>N369+O369</f>
        <v>50</v>
      </c>
      <c r="P370" s="52"/>
      <c r="Q370" s="52">
        <f>P369+Q369</f>
        <v>51</v>
      </c>
      <c r="R370" s="52"/>
      <c r="S370" s="52">
        <f>R369+S369</f>
        <v>0</v>
      </c>
      <c r="T370" s="53"/>
      <c r="U370" s="53">
        <f>T369+U369</f>
        <v>0</v>
      </c>
      <c r="V370" s="50"/>
      <c r="W370" s="50">
        <f>V369+W369</f>
        <v>0</v>
      </c>
      <c r="X370" s="54"/>
      <c r="Y370" s="54"/>
      <c r="Z370" s="8">
        <f>SUMPRODUCT(LARGE(B370:W370,{1,2,3,4,5}))</f>
        <v>251</v>
      </c>
      <c r="AA370" s="9" t="s">
        <v>21</v>
      </c>
      <c r="AB370" s="8"/>
      <c r="AC370" s="10"/>
    </row>
    <row r="371" spans="1:29" x14ac:dyDescent="0.35">
      <c r="A371" s="57"/>
      <c r="B371" s="4" t="s">
        <v>174</v>
      </c>
      <c r="C371" s="69">
        <v>237</v>
      </c>
      <c r="D371" s="140">
        <v>24</v>
      </c>
      <c r="E371" s="33">
        <v>19</v>
      </c>
      <c r="F371" s="34">
        <v>17</v>
      </c>
      <c r="G371" s="34">
        <v>18</v>
      </c>
      <c r="H371" s="35">
        <v>31</v>
      </c>
      <c r="I371" s="35">
        <v>20</v>
      </c>
      <c r="J371" s="36"/>
      <c r="K371" s="36"/>
      <c r="L371" s="37"/>
      <c r="M371" s="37"/>
      <c r="N371" s="38">
        <v>40</v>
      </c>
      <c r="O371" s="38">
        <v>20</v>
      </c>
      <c r="P371" s="40">
        <v>23</v>
      </c>
      <c r="Q371" s="40">
        <v>19</v>
      </c>
      <c r="R371" s="40"/>
      <c r="S371" s="40"/>
      <c r="T371" s="41">
        <v>34</v>
      </c>
      <c r="U371" s="41">
        <v>18</v>
      </c>
      <c r="V371" s="38"/>
      <c r="W371" s="38"/>
      <c r="X371" s="42"/>
      <c r="Y371" s="42"/>
      <c r="Z371" s="43"/>
      <c r="AA371" s="9"/>
      <c r="AB371" s="43"/>
      <c r="AC371" s="10"/>
    </row>
    <row r="372" spans="1:29" x14ac:dyDescent="0.35">
      <c r="A372" s="57"/>
      <c r="B372" s="4"/>
      <c r="C372" s="69"/>
      <c r="D372" s="45"/>
      <c r="E372" s="45">
        <f t="shared" ref="E372" si="884">D371+E371</f>
        <v>43</v>
      </c>
      <c r="F372" s="46"/>
      <c r="G372" s="46">
        <f t="shared" ref="G372" si="885">F371+G371</f>
        <v>35</v>
      </c>
      <c r="H372" s="47"/>
      <c r="I372" s="47">
        <f t="shared" ref="I372" si="886">H371+I371</f>
        <v>51</v>
      </c>
      <c r="J372" s="48"/>
      <c r="K372" s="48">
        <f t="shared" ref="K372" si="887">J371+K371</f>
        <v>0</v>
      </c>
      <c r="L372" s="49"/>
      <c r="M372" s="49">
        <f t="shared" ref="M372" si="888">L371+M371</f>
        <v>0</v>
      </c>
      <c r="N372" s="50"/>
      <c r="O372" s="50">
        <f t="shared" ref="O372" si="889">N371+O371</f>
        <v>60</v>
      </c>
      <c r="P372" s="52"/>
      <c r="Q372" s="52">
        <f t="shared" ref="Q372" si="890">P371+Q371</f>
        <v>42</v>
      </c>
      <c r="R372" s="52"/>
      <c r="S372" s="52">
        <f t="shared" ref="S372" si="891">R371+S371</f>
        <v>0</v>
      </c>
      <c r="T372" s="53"/>
      <c r="U372" s="53">
        <f t="shared" ref="U372" si="892">T371+U371</f>
        <v>52</v>
      </c>
      <c r="V372" s="50"/>
      <c r="W372" s="50">
        <f t="shared" ref="W372" si="893">V371+W371</f>
        <v>0</v>
      </c>
      <c r="X372" s="54"/>
      <c r="Y372" s="54"/>
      <c r="Z372" s="8">
        <f>SUMPRODUCT(LARGE(B372:W372,{1,2,3,4,5}))</f>
        <v>248</v>
      </c>
      <c r="AA372" s="9" t="s">
        <v>21</v>
      </c>
      <c r="AB372" s="8"/>
      <c r="AC372" s="10"/>
    </row>
    <row r="373" spans="1:29" x14ac:dyDescent="0.35">
      <c r="A373" s="8"/>
      <c r="B373" s="131" t="s">
        <v>175</v>
      </c>
      <c r="C373" s="69">
        <v>241</v>
      </c>
      <c r="D373" s="140">
        <v>29</v>
      </c>
      <c r="E373" s="33">
        <v>19</v>
      </c>
      <c r="F373" s="34">
        <v>30</v>
      </c>
      <c r="G373" s="34">
        <v>19</v>
      </c>
      <c r="H373" s="35">
        <v>34</v>
      </c>
      <c r="I373" s="35">
        <v>20</v>
      </c>
      <c r="J373" s="36"/>
      <c r="K373" s="36"/>
      <c r="L373" s="37"/>
      <c r="M373" s="37"/>
      <c r="N373" s="38">
        <v>44</v>
      </c>
      <c r="O373" s="38">
        <v>20</v>
      </c>
      <c r="P373" s="40">
        <v>32</v>
      </c>
      <c r="Q373" s="40">
        <v>20</v>
      </c>
      <c r="R373" s="40"/>
      <c r="S373" s="40"/>
      <c r="T373" s="41">
        <v>30</v>
      </c>
      <c r="U373" s="41">
        <v>19</v>
      </c>
      <c r="V373" s="38"/>
      <c r="W373" s="38"/>
      <c r="X373" s="42"/>
      <c r="Y373" s="42"/>
      <c r="Z373" s="43"/>
      <c r="AA373" s="9"/>
      <c r="AB373" s="43"/>
      <c r="AC373" s="10"/>
    </row>
    <row r="374" spans="1:29" x14ac:dyDescent="0.35">
      <c r="A374" s="8"/>
      <c r="B374" s="122"/>
      <c r="C374" s="69"/>
      <c r="D374" s="45"/>
      <c r="E374" s="45">
        <f t="shared" ref="E374" si="894">D373+E373</f>
        <v>48</v>
      </c>
      <c r="F374" s="46"/>
      <c r="G374" s="46">
        <f t="shared" ref="G374" si="895">F373+G373</f>
        <v>49</v>
      </c>
      <c r="H374" s="47"/>
      <c r="I374" s="47">
        <f t="shared" ref="I374" si="896">H373+I373</f>
        <v>54</v>
      </c>
      <c r="J374" s="48"/>
      <c r="K374" s="48">
        <f t="shared" ref="K374" si="897">J373+K373</f>
        <v>0</v>
      </c>
      <c r="L374" s="49"/>
      <c r="M374" s="49">
        <f t="shared" ref="M374" si="898">L373+M373</f>
        <v>0</v>
      </c>
      <c r="N374" s="50"/>
      <c r="O374" s="50">
        <f t="shared" ref="O374" si="899">N373+O373</f>
        <v>64</v>
      </c>
      <c r="P374" s="52"/>
      <c r="Q374" s="52">
        <f t="shared" ref="Q374" si="900">P373+Q373</f>
        <v>52</v>
      </c>
      <c r="R374" s="52"/>
      <c r="S374" s="52">
        <f t="shared" ref="S374" si="901">R373+S373</f>
        <v>0</v>
      </c>
      <c r="T374" s="53"/>
      <c r="U374" s="53">
        <f t="shared" ref="U374" si="902">T373+U373</f>
        <v>49</v>
      </c>
      <c r="V374" s="50"/>
      <c r="W374" s="50">
        <f t="shared" ref="W374" si="903">V373+W373</f>
        <v>0</v>
      </c>
      <c r="X374" s="54"/>
      <c r="Y374" s="54"/>
      <c r="Z374" s="8">
        <f>SUMPRODUCT(LARGE(B374:W374,{1,2,3,4,5}))</f>
        <v>268</v>
      </c>
      <c r="AA374" s="9" t="s">
        <v>21</v>
      </c>
      <c r="AB374" s="8"/>
      <c r="AC374" s="10"/>
    </row>
    <row r="375" spans="1:29" x14ac:dyDescent="0.35">
      <c r="A375" s="8"/>
      <c r="B375" s="4" t="s">
        <v>176</v>
      </c>
      <c r="C375" s="69">
        <v>248</v>
      </c>
      <c r="D375" s="140">
        <v>32</v>
      </c>
      <c r="E375" s="33">
        <v>19</v>
      </c>
      <c r="F375" s="34">
        <v>24</v>
      </c>
      <c r="G375" s="34">
        <v>19</v>
      </c>
      <c r="H375" s="35">
        <v>52</v>
      </c>
      <c r="I375" s="35">
        <v>20</v>
      </c>
      <c r="J375" s="36">
        <v>33</v>
      </c>
      <c r="K375" s="36">
        <v>29</v>
      </c>
      <c r="L375" s="37">
        <v>26</v>
      </c>
      <c r="M375" s="37">
        <v>30</v>
      </c>
      <c r="N375" s="38">
        <v>35</v>
      </c>
      <c r="O375" s="38">
        <v>20</v>
      </c>
      <c r="P375" s="40"/>
      <c r="Q375" s="40"/>
      <c r="R375" s="40"/>
      <c r="S375" s="40"/>
      <c r="T375" s="41"/>
      <c r="U375" s="41"/>
      <c r="V375" s="38"/>
      <c r="W375" s="38"/>
      <c r="X375" s="42"/>
      <c r="Y375" s="42"/>
      <c r="Z375" s="43"/>
      <c r="AA375" s="9"/>
      <c r="AB375" s="43"/>
      <c r="AC375" s="10"/>
    </row>
    <row r="376" spans="1:29" x14ac:dyDescent="0.35">
      <c r="A376" s="8"/>
      <c r="B376" s="4"/>
      <c r="C376" s="69"/>
      <c r="D376" s="45"/>
      <c r="E376" s="45">
        <f t="shared" ref="E376" si="904">D375+E375</f>
        <v>51</v>
      </c>
      <c r="F376" s="46"/>
      <c r="G376" s="46">
        <f t="shared" ref="G376" si="905">F375+G375</f>
        <v>43</v>
      </c>
      <c r="H376" s="47"/>
      <c r="I376" s="47">
        <f t="shared" ref="I376" si="906">H375+I375</f>
        <v>72</v>
      </c>
      <c r="J376" s="48"/>
      <c r="K376" s="48">
        <f t="shared" ref="K376" si="907">J375+K375</f>
        <v>62</v>
      </c>
      <c r="L376" s="49"/>
      <c r="M376" s="49">
        <f t="shared" ref="M376" si="908">L375+M375</f>
        <v>56</v>
      </c>
      <c r="N376" s="50"/>
      <c r="O376" s="50">
        <f t="shared" ref="O376" si="909">N375+O375</f>
        <v>55</v>
      </c>
      <c r="P376" s="52"/>
      <c r="Q376" s="52">
        <f t="shared" ref="Q376" si="910">P375+Q375</f>
        <v>0</v>
      </c>
      <c r="R376" s="52"/>
      <c r="S376" s="52">
        <f t="shared" ref="S376" si="911">R375+S375</f>
        <v>0</v>
      </c>
      <c r="T376" s="53"/>
      <c r="U376" s="53">
        <f t="shared" ref="U376" si="912">T375+U375</f>
        <v>0</v>
      </c>
      <c r="V376" s="50"/>
      <c r="W376" s="50">
        <f t="shared" ref="W376" si="913">V375+W375</f>
        <v>0</v>
      </c>
      <c r="X376" s="54"/>
      <c r="Y376" s="54"/>
      <c r="Z376" s="8">
        <f>SUMPRODUCT(LARGE(B376:W376,{1,2,3,4,5}))</f>
        <v>296</v>
      </c>
      <c r="AA376" s="9" t="s">
        <v>21</v>
      </c>
      <c r="AB376" s="8"/>
      <c r="AC376" s="10"/>
    </row>
    <row r="377" spans="1:29" ht="27" x14ac:dyDescent="0.35">
      <c r="A377" s="57"/>
      <c r="B377" s="139"/>
      <c r="C377" s="8"/>
      <c r="D377" s="45" t="s">
        <v>3</v>
      </c>
      <c r="E377" s="6"/>
      <c r="F377" s="173" t="s">
        <v>4</v>
      </c>
      <c r="G377" s="173"/>
      <c r="H377" s="196" t="s">
        <v>10</v>
      </c>
      <c r="I377" s="196"/>
      <c r="J377" s="197" t="s">
        <v>9</v>
      </c>
      <c r="K377" s="197"/>
      <c r="L377" s="198" t="s">
        <v>157</v>
      </c>
      <c r="M377" s="198"/>
      <c r="N377" s="199" t="s">
        <v>158</v>
      </c>
      <c r="O377" s="199"/>
      <c r="P377" s="51" t="s">
        <v>159</v>
      </c>
      <c r="Q377" s="51"/>
      <c r="R377" s="200" t="s">
        <v>160</v>
      </c>
      <c r="S377" s="200"/>
      <c r="T377" s="201" t="s">
        <v>161</v>
      </c>
      <c r="U377" s="201"/>
      <c r="V377" s="202" t="s">
        <v>162</v>
      </c>
      <c r="W377" s="203"/>
      <c r="X377" s="204" t="s">
        <v>12</v>
      </c>
      <c r="Y377" s="205"/>
      <c r="Z377" s="8" t="s">
        <v>14</v>
      </c>
      <c r="AA377" s="9"/>
      <c r="AB377" s="8"/>
      <c r="AC377" s="59"/>
    </row>
    <row r="378" spans="1:29" x14ac:dyDescent="0.35">
      <c r="A378" s="57"/>
      <c r="B378" s="193" t="s">
        <v>163</v>
      </c>
      <c r="C378" s="169" t="s">
        <v>16</v>
      </c>
      <c r="D378" s="45" t="s">
        <v>17</v>
      </c>
      <c r="E378" s="6" t="s">
        <v>18</v>
      </c>
      <c r="F378" s="123" t="s">
        <v>17</v>
      </c>
      <c r="G378" s="123" t="s">
        <v>18</v>
      </c>
      <c r="H378" s="124" t="s">
        <v>17</v>
      </c>
      <c r="I378" s="124" t="s">
        <v>18</v>
      </c>
      <c r="J378" s="125" t="s">
        <v>17</v>
      </c>
      <c r="K378" s="125" t="s">
        <v>18</v>
      </c>
      <c r="L378" s="126" t="s">
        <v>17</v>
      </c>
      <c r="M378" s="126" t="s">
        <v>18</v>
      </c>
      <c r="N378" s="127" t="s">
        <v>17</v>
      </c>
      <c r="O378" s="127" t="s">
        <v>18</v>
      </c>
      <c r="P378" s="128" t="s">
        <v>17</v>
      </c>
      <c r="Q378" s="128" t="s">
        <v>18</v>
      </c>
      <c r="R378" s="7" t="s">
        <v>17</v>
      </c>
      <c r="S378" s="7" t="s">
        <v>18</v>
      </c>
      <c r="T378" s="129" t="s">
        <v>17</v>
      </c>
      <c r="U378" s="129" t="s">
        <v>18</v>
      </c>
      <c r="V378" s="127" t="s">
        <v>17</v>
      </c>
      <c r="W378" s="127" t="s">
        <v>18</v>
      </c>
      <c r="X378" s="130" t="s">
        <v>17</v>
      </c>
      <c r="Y378" s="130"/>
      <c r="Z378" s="194" t="s">
        <v>19</v>
      </c>
      <c r="AA378" s="9"/>
      <c r="AB378" s="194"/>
      <c r="AC378" s="59"/>
    </row>
    <row r="379" spans="1:29" x14ac:dyDescent="0.35">
      <c r="A379" s="57"/>
      <c r="B379" s="193"/>
      <c r="C379" s="170"/>
      <c r="D379" s="23">
        <v>80</v>
      </c>
      <c r="E379" s="23">
        <v>20</v>
      </c>
      <c r="F379" s="24">
        <v>80</v>
      </c>
      <c r="G379" s="24">
        <v>20</v>
      </c>
      <c r="H379" s="25">
        <v>70</v>
      </c>
      <c r="I379" s="25">
        <v>30</v>
      </c>
      <c r="J379" s="26">
        <v>70</v>
      </c>
      <c r="K379" s="26">
        <v>30</v>
      </c>
      <c r="L379" s="27">
        <v>70</v>
      </c>
      <c r="M379" s="27">
        <v>30</v>
      </c>
      <c r="N379" s="28">
        <v>80</v>
      </c>
      <c r="O379" s="28">
        <v>20</v>
      </c>
      <c r="P379" s="29">
        <v>70</v>
      </c>
      <c r="Q379" s="29">
        <v>30</v>
      </c>
      <c r="R379" s="30">
        <v>80</v>
      </c>
      <c r="S379" s="30">
        <v>20</v>
      </c>
      <c r="T379" s="31">
        <v>70</v>
      </c>
      <c r="U379" s="31">
        <v>30</v>
      </c>
      <c r="V379" s="28">
        <v>70</v>
      </c>
      <c r="W379" s="28">
        <v>30</v>
      </c>
      <c r="X379" s="32">
        <v>70</v>
      </c>
      <c r="Y379" s="32"/>
      <c r="Z379" s="195"/>
      <c r="AA379" s="9"/>
      <c r="AB379" s="195"/>
      <c r="AC379" s="59"/>
    </row>
    <row r="380" spans="1:29" x14ac:dyDescent="0.35">
      <c r="A380" s="8"/>
      <c r="B380" s="4" t="s">
        <v>177</v>
      </c>
      <c r="C380" s="69">
        <v>252</v>
      </c>
      <c r="D380" s="140">
        <v>24</v>
      </c>
      <c r="E380" s="33">
        <v>19</v>
      </c>
      <c r="F380" s="34">
        <v>30</v>
      </c>
      <c r="G380" s="34">
        <v>20</v>
      </c>
      <c r="H380" s="35">
        <v>38</v>
      </c>
      <c r="I380" s="35">
        <v>20</v>
      </c>
      <c r="J380" s="36">
        <v>23</v>
      </c>
      <c r="K380" s="36">
        <v>28</v>
      </c>
      <c r="L380" s="37">
        <v>30</v>
      </c>
      <c r="M380" s="37">
        <v>30</v>
      </c>
      <c r="N380" s="38">
        <v>37</v>
      </c>
      <c r="O380" s="38">
        <v>20</v>
      </c>
      <c r="P380" s="40">
        <v>0</v>
      </c>
      <c r="Q380" s="40">
        <v>0</v>
      </c>
      <c r="R380" s="40"/>
      <c r="S380" s="40"/>
      <c r="T380" s="41"/>
      <c r="U380" s="41"/>
      <c r="V380" s="38"/>
      <c r="W380" s="38"/>
      <c r="X380" s="42"/>
      <c r="Y380" s="42"/>
      <c r="Z380" s="43"/>
      <c r="AA380" s="9"/>
      <c r="AB380" s="43"/>
      <c r="AC380" s="10"/>
    </row>
    <row r="381" spans="1:29" x14ac:dyDescent="0.35">
      <c r="A381" s="8"/>
      <c r="B381" s="4"/>
      <c r="C381" s="69"/>
      <c r="D381" s="45"/>
      <c r="E381" s="45">
        <f t="shared" ref="E381" si="914">D380+E380</f>
        <v>43</v>
      </c>
      <c r="F381" s="46"/>
      <c r="G381" s="46">
        <f t="shared" ref="G381" si="915">F380+G380</f>
        <v>50</v>
      </c>
      <c r="H381" s="47"/>
      <c r="I381" s="47">
        <f t="shared" ref="I381" si="916">H380+I380</f>
        <v>58</v>
      </c>
      <c r="J381" s="48"/>
      <c r="K381" s="48">
        <f t="shared" ref="K381" si="917">J380+K380</f>
        <v>51</v>
      </c>
      <c r="L381" s="49"/>
      <c r="M381" s="49">
        <f t="shared" ref="M381" si="918">L380+M380</f>
        <v>60</v>
      </c>
      <c r="N381" s="50"/>
      <c r="O381" s="50">
        <f t="shared" ref="O381" si="919">N380+O380</f>
        <v>57</v>
      </c>
      <c r="P381" s="52"/>
      <c r="Q381" s="52">
        <f t="shared" ref="Q381" si="920">P380+Q380</f>
        <v>0</v>
      </c>
      <c r="R381" s="52"/>
      <c r="S381" s="52">
        <f t="shared" ref="S381" si="921">R380+S380</f>
        <v>0</v>
      </c>
      <c r="T381" s="53"/>
      <c r="U381" s="53">
        <f t="shared" ref="U381" si="922">T380+U380</f>
        <v>0</v>
      </c>
      <c r="V381" s="50"/>
      <c r="W381" s="50">
        <f t="shared" ref="W381" si="923">V380+W380</f>
        <v>0</v>
      </c>
      <c r="X381" s="54"/>
      <c r="Y381" s="54"/>
      <c r="Z381" s="8">
        <f>SUMPRODUCT(LARGE(B381:W381,{1,2,3,4,5}))</f>
        <v>276</v>
      </c>
      <c r="AA381" s="9" t="s">
        <v>21</v>
      </c>
      <c r="AB381" s="8"/>
      <c r="AC381" s="10"/>
    </row>
    <row r="382" spans="1:29" x14ac:dyDescent="0.35">
      <c r="A382" s="57"/>
      <c r="B382" s="4" t="s">
        <v>178</v>
      </c>
      <c r="C382" s="69">
        <v>254</v>
      </c>
      <c r="D382" s="140">
        <v>25</v>
      </c>
      <c r="E382" s="33">
        <v>20</v>
      </c>
      <c r="F382" s="34">
        <v>34</v>
      </c>
      <c r="G382" s="34">
        <v>17</v>
      </c>
      <c r="H382" s="35"/>
      <c r="I382" s="35"/>
      <c r="J382" s="36">
        <v>34</v>
      </c>
      <c r="K382" s="36">
        <v>29</v>
      </c>
      <c r="L382" s="37"/>
      <c r="M382" s="37"/>
      <c r="N382" s="38">
        <v>60</v>
      </c>
      <c r="O382" s="38">
        <v>20</v>
      </c>
      <c r="P382" s="40"/>
      <c r="Q382" s="40"/>
      <c r="R382" s="40"/>
      <c r="S382" s="40"/>
      <c r="T382" s="41">
        <v>50</v>
      </c>
      <c r="U382" s="41">
        <v>20</v>
      </c>
      <c r="V382" s="38">
        <v>48</v>
      </c>
      <c r="W382" s="38">
        <v>20</v>
      </c>
      <c r="X382" s="42"/>
      <c r="Y382" s="42"/>
      <c r="Z382" s="43"/>
      <c r="AA382" s="9"/>
      <c r="AB382" s="43"/>
      <c r="AC382" s="10"/>
    </row>
    <row r="383" spans="1:29" x14ac:dyDescent="0.35">
      <c r="A383" s="57"/>
      <c r="B383" s="4"/>
      <c r="C383" s="69"/>
      <c r="D383" s="45"/>
      <c r="E383" s="45">
        <f t="shared" ref="E383" si="924">D382+E382</f>
        <v>45</v>
      </c>
      <c r="F383" s="46"/>
      <c r="G383" s="46">
        <f t="shared" ref="G383" si="925">F382+G382</f>
        <v>51</v>
      </c>
      <c r="H383" s="47"/>
      <c r="I383" s="47">
        <f t="shared" ref="I383" si="926">H382+I382</f>
        <v>0</v>
      </c>
      <c r="J383" s="48"/>
      <c r="K383" s="48">
        <f t="shared" ref="K383" si="927">J382+K382</f>
        <v>63</v>
      </c>
      <c r="L383" s="49"/>
      <c r="M383" s="49">
        <f t="shared" ref="M383" si="928">L382+M382</f>
        <v>0</v>
      </c>
      <c r="N383" s="50"/>
      <c r="O383" s="50">
        <f t="shared" ref="O383" si="929">N382+O382</f>
        <v>80</v>
      </c>
      <c r="P383" s="52"/>
      <c r="Q383" s="52">
        <f t="shared" ref="Q383" si="930">P382+Q382</f>
        <v>0</v>
      </c>
      <c r="R383" s="52"/>
      <c r="S383" s="52">
        <f t="shared" ref="S383" si="931">R382+S382</f>
        <v>0</v>
      </c>
      <c r="T383" s="53"/>
      <c r="U383" s="53">
        <f t="shared" ref="U383" si="932">T382+U382</f>
        <v>70</v>
      </c>
      <c r="V383" s="50"/>
      <c r="W383" s="50">
        <f t="shared" ref="W383" si="933">V382+W382</f>
        <v>68</v>
      </c>
      <c r="X383" s="54"/>
      <c r="Y383" s="54"/>
      <c r="Z383" s="8">
        <f>SUMPRODUCT(LARGE(B383:W383,{1,2,3,4,5}))</f>
        <v>332</v>
      </c>
      <c r="AA383" s="9" t="s">
        <v>21</v>
      </c>
      <c r="AB383" s="8"/>
      <c r="AC383" s="10"/>
    </row>
    <row r="384" spans="1:29" x14ac:dyDescent="0.35">
      <c r="A384" s="57"/>
      <c r="B384" s="4" t="s">
        <v>179</v>
      </c>
      <c r="C384" s="69">
        <v>257</v>
      </c>
      <c r="D384" s="140">
        <v>31</v>
      </c>
      <c r="E384" s="33">
        <v>20</v>
      </c>
      <c r="F384" s="34">
        <v>39</v>
      </c>
      <c r="G384" s="34">
        <v>18</v>
      </c>
      <c r="H384" s="35">
        <v>40</v>
      </c>
      <c r="I384" s="35">
        <v>20</v>
      </c>
      <c r="J384" s="36"/>
      <c r="K384" s="36"/>
      <c r="L384" s="37"/>
      <c r="M384" s="37"/>
      <c r="N384" s="38">
        <v>44</v>
      </c>
      <c r="O384" s="38">
        <v>20</v>
      </c>
      <c r="P384" s="40">
        <v>31</v>
      </c>
      <c r="Q384" s="40">
        <v>20</v>
      </c>
      <c r="R384" s="40"/>
      <c r="S384" s="40"/>
      <c r="T384" s="41">
        <v>42</v>
      </c>
      <c r="U384" s="41">
        <v>20</v>
      </c>
      <c r="V384" s="38"/>
      <c r="W384" s="38"/>
      <c r="X384" s="42"/>
      <c r="Y384" s="42"/>
      <c r="Z384" s="43"/>
      <c r="AA384" s="9"/>
      <c r="AB384" s="43"/>
      <c r="AC384" s="10"/>
    </row>
    <row r="385" spans="1:29" x14ac:dyDescent="0.35">
      <c r="A385" s="57"/>
      <c r="B385" s="4"/>
      <c r="C385" s="69"/>
      <c r="D385" s="45"/>
      <c r="E385" s="45">
        <f t="shared" ref="E385" si="934">D384+E384</f>
        <v>51</v>
      </c>
      <c r="F385" s="46"/>
      <c r="G385" s="46">
        <f t="shared" ref="G385" si="935">F384+G384</f>
        <v>57</v>
      </c>
      <c r="H385" s="47"/>
      <c r="I385" s="47">
        <f t="shared" ref="I385" si="936">H384+I384</f>
        <v>60</v>
      </c>
      <c r="J385" s="48"/>
      <c r="K385" s="48">
        <f t="shared" ref="K385" si="937">J384+K384</f>
        <v>0</v>
      </c>
      <c r="L385" s="49"/>
      <c r="M385" s="49">
        <f t="shared" ref="M385" si="938">L384+M384</f>
        <v>0</v>
      </c>
      <c r="N385" s="50"/>
      <c r="O385" s="50">
        <f t="shared" ref="O385" si="939">N384+O384</f>
        <v>64</v>
      </c>
      <c r="P385" s="52"/>
      <c r="Q385" s="52">
        <f t="shared" ref="Q385" si="940">P384+Q384</f>
        <v>51</v>
      </c>
      <c r="R385" s="52"/>
      <c r="S385" s="52">
        <f t="shared" ref="S385" si="941">R384+S384</f>
        <v>0</v>
      </c>
      <c r="T385" s="53"/>
      <c r="U385" s="53">
        <f t="shared" ref="U385" si="942">T384+U384</f>
        <v>62</v>
      </c>
      <c r="V385" s="50"/>
      <c r="W385" s="50">
        <f t="shared" ref="W385" si="943">V384+W384</f>
        <v>0</v>
      </c>
      <c r="X385" s="54"/>
      <c r="Y385" s="54"/>
      <c r="Z385" s="8">
        <f>SUMPRODUCT(LARGE(B385:W385,{1,2,3,4,5}))</f>
        <v>294</v>
      </c>
      <c r="AA385" s="9" t="s">
        <v>21</v>
      </c>
      <c r="AB385" s="8"/>
      <c r="AC385" s="10"/>
    </row>
    <row r="386" spans="1:29" x14ac:dyDescent="0.35">
      <c r="A386" s="57"/>
      <c r="B386" s="4" t="s">
        <v>180</v>
      </c>
      <c r="C386" s="69">
        <v>259</v>
      </c>
      <c r="D386" s="140">
        <v>25</v>
      </c>
      <c r="E386" s="33">
        <v>19</v>
      </c>
      <c r="F386" s="34">
        <v>33</v>
      </c>
      <c r="G386" s="34">
        <v>20</v>
      </c>
      <c r="H386" s="35">
        <v>37</v>
      </c>
      <c r="I386" s="35">
        <v>20</v>
      </c>
      <c r="J386" s="36"/>
      <c r="K386" s="36"/>
      <c r="L386" s="37"/>
      <c r="M386" s="37"/>
      <c r="N386" s="38">
        <v>28</v>
      </c>
      <c r="O386" s="38">
        <v>19</v>
      </c>
      <c r="P386" s="40">
        <v>31</v>
      </c>
      <c r="Q386" s="40">
        <v>20</v>
      </c>
      <c r="R386" s="40"/>
      <c r="S386" s="40"/>
      <c r="T386" s="41">
        <v>33</v>
      </c>
      <c r="U386" s="41">
        <v>20</v>
      </c>
      <c r="V386" s="38"/>
      <c r="W386" s="38"/>
      <c r="X386" s="42"/>
      <c r="Y386" s="42"/>
      <c r="Z386" s="43"/>
      <c r="AA386" s="9"/>
      <c r="AB386" s="43"/>
      <c r="AC386" s="10"/>
    </row>
    <row r="387" spans="1:29" x14ac:dyDescent="0.35">
      <c r="A387" s="57"/>
      <c r="B387" s="4"/>
      <c r="C387" s="69"/>
      <c r="D387" s="45"/>
      <c r="E387" s="45">
        <f t="shared" ref="E387" si="944">D386+E386</f>
        <v>44</v>
      </c>
      <c r="F387" s="46"/>
      <c r="G387" s="46">
        <f t="shared" ref="G387" si="945">F386+G386</f>
        <v>53</v>
      </c>
      <c r="H387" s="47"/>
      <c r="I387" s="47">
        <f t="shared" ref="I387" si="946">H386+I386</f>
        <v>57</v>
      </c>
      <c r="J387" s="48"/>
      <c r="K387" s="48">
        <f t="shared" ref="K387" si="947">J386+K386</f>
        <v>0</v>
      </c>
      <c r="L387" s="49"/>
      <c r="M387" s="49">
        <f t="shared" ref="M387" si="948">L386+M386</f>
        <v>0</v>
      </c>
      <c r="N387" s="50"/>
      <c r="O387" s="50">
        <f t="shared" ref="O387" si="949">N386+O386</f>
        <v>47</v>
      </c>
      <c r="P387" s="52"/>
      <c r="Q387" s="52">
        <f t="shared" ref="Q387" si="950">P386+Q386</f>
        <v>51</v>
      </c>
      <c r="R387" s="52"/>
      <c r="S387" s="52">
        <f t="shared" ref="S387" si="951">R386+S386</f>
        <v>0</v>
      </c>
      <c r="T387" s="53"/>
      <c r="U387" s="53">
        <f t="shared" ref="U387" si="952">T386+U386</f>
        <v>53</v>
      </c>
      <c r="V387" s="50"/>
      <c r="W387" s="50">
        <f t="shared" ref="W387" si="953">V386+W386</f>
        <v>0</v>
      </c>
      <c r="X387" s="54"/>
      <c r="Y387" s="54"/>
      <c r="Z387" s="8">
        <f>SUMPRODUCT(LARGE(B387:W387,{1,2,3,4,5}))</f>
        <v>261</v>
      </c>
      <c r="AA387" s="9" t="s">
        <v>21</v>
      </c>
      <c r="AB387" s="8"/>
      <c r="AC387" s="10"/>
    </row>
    <row r="388" spans="1:29" x14ac:dyDescent="0.35">
      <c r="A388" s="8"/>
      <c r="B388" s="4" t="s">
        <v>181</v>
      </c>
      <c r="C388" s="69">
        <v>260</v>
      </c>
      <c r="D388" s="140">
        <v>27</v>
      </c>
      <c r="E388" s="33">
        <v>18</v>
      </c>
      <c r="F388" s="34">
        <v>36</v>
      </c>
      <c r="G388" s="34">
        <v>19</v>
      </c>
      <c r="H388" s="35">
        <v>47</v>
      </c>
      <c r="I388" s="35">
        <v>20</v>
      </c>
      <c r="J388" s="36"/>
      <c r="K388" s="36"/>
      <c r="L388" s="37"/>
      <c r="M388" s="37"/>
      <c r="N388" s="38">
        <v>38</v>
      </c>
      <c r="O388" s="38">
        <v>20</v>
      </c>
      <c r="P388" s="40">
        <v>28</v>
      </c>
      <c r="Q388" s="40">
        <v>20</v>
      </c>
      <c r="R388" s="40"/>
      <c r="S388" s="40"/>
      <c r="T388" s="41">
        <v>39</v>
      </c>
      <c r="U388" s="41">
        <v>20</v>
      </c>
      <c r="V388" s="38"/>
      <c r="W388" s="38"/>
      <c r="X388" s="42"/>
      <c r="Y388" s="42"/>
      <c r="Z388" s="43"/>
      <c r="AA388" s="9"/>
      <c r="AB388" s="43"/>
      <c r="AC388" s="10"/>
    </row>
    <row r="389" spans="1:29" x14ac:dyDescent="0.35">
      <c r="A389" s="8"/>
      <c r="B389" s="4"/>
      <c r="C389" s="143"/>
      <c r="D389" s="45"/>
      <c r="E389" s="45">
        <f t="shared" ref="E389" si="954">D388+E388</f>
        <v>45</v>
      </c>
      <c r="F389" s="46"/>
      <c r="G389" s="46">
        <f t="shared" ref="G389" si="955">F388+G388</f>
        <v>55</v>
      </c>
      <c r="H389" s="47"/>
      <c r="I389" s="47">
        <f t="shared" ref="I389" si="956">H388+I388</f>
        <v>67</v>
      </c>
      <c r="J389" s="48"/>
      <c r="K389" s="48">
        <f t="shared" ref="K389" si="957">J388+K388</f>
        <v>0</v>
      </c>
      <c r="L389" s="49"/>
      <c r="M389" s="49">
        <f t="shared" ref="M389" si="958">L388+M388</f>
        <v>0</v>
      </c>
      <c r="N389" s="50"/>
      <c r="O389" s="50">
        <f t="shared" ref="O389" si="959">N388+O388</f>
        <v>58</v>
      </c>
      <c r="P389" s="52"/>
      <c r="Q389" s="52">
        <f t="shared" ref="Q389" si="960">P388+Q388</f>
        <v>48</v>
      </c>
      <c r="R389" s="52"/>
      <c r="S389" s="52">
        <f t="shared" ref="S389" si="961">R388+S388</f>
        <v>0</v>
      </c>
      <c r="T389" s="53"/>
      <c r="U389" s="53">
        <f t="shared" ref="U389" si="962">T388+U388</f>
        <v>59</v>
      </c>
      <c r="V389" s="50"/>
      <c r="W389" s="50">
        <f t="shared" ref="W389" si="963">V388+W388</f>
        <v>0</v>
      </c>
      <c r="X389" s="54"/>
      <c r="Y389" s="54"/>
      <c r="Z389" s="8">
        <f>SUMPRODUCT(LARGE(B389:W389,{1,2,3,4,5}))</f>
        <v>287</v>
      </c>
      <c r="AA389" s="9" t="s">
        <v>21</v>
      </c>
      <c r="AB389" s="8"/>
      <c r="AC389" s="10"/>
    </row>
    <row r="390" spans="1:29" x14ac:dyDescent="0.35">
      <c r="A390" s="8"/>
      <c r="B390" s="4"/>
      <c r="C390" s="143"/>
      <c r="D390" s="45"/>
      <c r="E390" s="45"/>
      <c r="F390" s="46"/>
      <c r="G390" s="46"/>
      <c r="H390" s="47"/>
      <c r="I390" s="47"/>
      <c r="J390" s="48"/>
      <c r="K390" s="48"/>
      <c r="L390" s="49"/>
      <c r="M390" s="49"/>
      <c r="N390" s="50"/>
      <c r="O390" s="50"/>
      <c r="P390" s="52"/>
      <c r="Q390" s="52"/>
      <c r="R390" s="52"/>
      <c r="S390" s="52"/>
      <c r="T390" s="53"/>
      <c r="U390" s="53"/>
      <c r="V390" s="50"/>
      <c r="W390" s="50"/>
      <c r="X390" s="54"/>
      <c r="Y390" s="54"/>
      <c r="Z390" s="8"/>
      <c r="AA390" s="9"/>
      <c r="AB390" s="8"/>
      <c r="AC390" s="10"/>
    </row>
    <row r="391" spans="1:29" x14ac:dyDescent="0.35">
      <c r="A391" s="8"/>
      <c r="B391" s="4"/>
      <c r="C391" s="143"/>
      <c r="D391" s="45"/>
      <c r="E391" s="45"/>
      <c r="F391" s="46"/>
      <c r="G391" s="46"/>
      <c r="H391" s="47"/>
      <c r="I391" s="47"/>
      <c r="J391" s="48"/>
      <c r="K391" s="48"/>
      <c r="L391" s="49"/>
      <c r="M391" s="49"/>
      <c r="N391" s="50"/>
      <c r="O391" s="50"/>
      <c r="P391" s="52"/>
      <c r="Q391" s="52"/>
      <c r="R391" s="52"/>
      <c r="S391" s="52"/>
      <c r="T391" s="53"/>
      <c r="U391" s="53"/>
      <c r="V391" s="50"/>
      <c r="W391" s="50"/>
      <c r="X391" s="54"/>
      <c r="Y391" s="54"/>
      <c r="Z391" s="8"/>
      <c r="AA391" s="9"/>
      <c r="AB391" s="8"/>
      <c r="AC391" s="10"/>
    </row>
    <row r="392" spans="1:29" x14ac:dyDescent="0.35">
      <c r="A392" s="8"/>
      <c r="B392" s="4"/>
      <c r="C392" s="143"/>
      <c r="D392" s="45"/>
      <c r="E392" s="45"/>
      <c r="F392" s="46"/>
      <c r="G392" s="46"/>
      <c r="H392" s="47"/>
      <c r="I392" s="47"/>
      <c r="J392" s="48"/>
      <c r="K392" s="48"/>
      <c r="L392" s="49"/>
      <c r="M392" s="49"/>
      <c r="N392" s="50"/>
      <c r="O392" s="50"/>
      <c r="P392" s="52"/>
      <c r="Q392" s="52"/>
      <c r="R392" s="52"/>
      <c r="S392" s="52"/>
      <c r="T392" s="53"/>
      <c r="U392" s="53"/>
      <c r="V392" s="50"/>
      <c r="W392" s="50"/>
      <c r="X392" s="54"/>
      <c r="Y392" s="54"/>
      <c r="Z392" s="8"/>
      <c r="AA392" s="9"/>
      <c r="AB392" s="8"/>
      <c r="AC392" s="10"/>
    </row>
    <row r="393" spans="1:29" x14ac:dyDescent="0.35">
      <c r="A393" s="8"/>
      <c r="B393" s="4"/>
      <c r="C393" s="143"/>
      <c r="D393" s="45"/>
      <c r="E393" s="45"/>
      <c r="F393" s="46"/>
      <c r="G393" s="46"/>
      <c r="H393" s="47"/>
      <c r="I393" s="47"/>
      <c r="J393" s="48"/>
      <c r="K393" s="48"/>
      <c r="L393" s="49"/>
      <c r="M393" s="49"/>
      <c r="N393" s="50"/>
      <c r="O393" s="50"/>
      <c r="P393" s="52"/>
      <c r="Q393" s="52"/>
      <c r="R393" s="52"/>
      <c r="S393" s="52"/>
      <c r="T393" s="53"/>
      <c r="U393" s="53"/>
      <c r="V393" s="50"/>
      <c r="W393" s="50"/>
      <c r="X393" s="54"/>
      <c r="Y393" s="54"/>
      <c r="Z393" s="43"/>
      <c r="AA393" s="9"/>
      <c r="AB393" s="8"/>
      <c r="AC393" s="10"/>
    </row>
    <row r="394" spans="1:29" ht="27" x14ac:dyDescent="0.35">
      <c r="A394" s="8"/>
      <c r="B394" s="139"/>
      <c r="C394" s="8"/>
      <c r="D394" s="45" t="s">
        <v>3</v>
      </c>
      <c r="E394" s="6"/>
      <c r="F394" s="173" t="s">
        <v>4</v>
      </c>
      <c r="G394" s="173"/>
      <c r="H394" s="196" t="s">
        <v>10</v>
      </c>
      <c r="I394" s="196"/>
      <c r="J394" s="197" t="s">
        <v>9</v>
      </c>
      <c r="K394" s="197"/>
      <c r="L394" s="198" t="s">
        <v>157</v>
      </c>
      <c r="M394" s="198"/>
      <c r="N394" s="199" t="s">
        <v>158</v>
      </c>
      <c r="O394" s="199"/>
      <c r="P394" s="51" t="s">
        <v>159</v>
      </c>
      <c r="Q394" s="51"/>
      <c r="R394" s="200" t="s">
        <v>160</v>
      </c>
      <c r="S394" s="200"/>
      <c r="T394" s="201" t="s">
        <v>161</v>
      </c>
      <c r="U394" s="201"/>
      <c r="V394" s="202" t="s">
        <v>162</v>
      </c>
      <c r="W394" s="203"/>
      <c r="X394" s="204" t="s">
        <v>12</v>
      </c>
      <c r="Y394" s="205"/>
      <c r="Z394" s="8" t="s">
        <v>14</v>
      </c>
      <c r="AA394" s="9"/>
      <c r="AB394" s="8"/>
      <c r="AC394" s="10"/>
    </row>
    <row r="395" spans="1:29" x14ac:dyDescent="0.35">
      <c r="A395" s="8"/>
      <c r="B395" s="193" t="s">
        <v>163</v>
      </c>
      <c r="C395" s="169" t="s">
        <v>16</v>
      </c>
      <c r="D395" s="45" t="s">
        <v>17</v>
      </c>
      <c r="E395" s="6" t="s">
        <v>18</v>
      </c>
      <c r="F395" s="123" t="s">
        <v>17</v>
      </c>
      <c r="G395" s="123" t="s">
        <v>18</v>
      </c>
      <c r="H395" s="124" t="s">
        <v>17</v>
      </c>
      <c r="I395" s="124" t="s">
        <v>18</v>
      </c>
      <c r="J395" s="125" t="s">
        <v>17</v>
      </c>
      <c r="K395" s="125" t="s">
        <v>18</v>
      </c>
      <c r="L395" s="126" t="s">
        <v>17</v>
      </c>
      <c r="M395" s="126" t="s">
        <v>18</v>
      </c>
      <c r="N395" s="127" t="s">
        <v>17</v>
      </c>
      <c r="O395" s="127" t="s">
        <v>18</v>
      </c>
      <c r="P395" s="128" t="s">
        <v>17</v>
      </c>
      <c r="Q395" s="128" t="s">
        <v>18</v>
      </c>
      <c r="R395" s="7" t="s">
        <v>17</v>
      </c>
      <c r="S395" s="7" t="s">
        <v>18</v>
      </c>
      <c r="T395" s="129" t="s">
        <v>17</v>
      </c>
      <c r="U395" s="129" t="s">
        <v>18</v>
      </c>
      <c r="V395" s="127" t="s">
        <v>17</v>
      </c>
      <c r="W395" s="127" t="s">
        <v>18</v>
      </c>
      <c r="X395" s="130" t="s">
        <v>17</v>
      </c>
      <c r="Y395" s="130"/>
      <c r="Z395" s="194" t="s">
        <v>19</v>
      </c>
      <c r="AA395" s="9"/>
      <c r="AB395" s="194"/>
      <c r="AC395" s="10"/>
    </row>
    <row r="396" spans="1:29" x14ac:dyDescent="0.35">
      <c r="A396" s="8"/>
      <c r="B396" s="193"/>
      <c r="C396" s="170"/>
      <c r="D396" s="23">
        <v>80</v>
      </c>
      <c r="E396" s="23">
        <v>20</v>
      </c>
      <c r="F396" s="24">
        <v>80</v>
      </c>
      <c r="G396" s="24">
        <v>20</v>
      </c>
      <c r="H396" s="25">
        <v>70</v>
      </c>
      <c r="I396" s="25">
        <v>30</v>
      </c>
      <c r="J396" s="26">
        <v>70</v>
      </c>
      <c r="K396" s="26">
        <v>30</v>
      </c>
      <c r="L396" s="27">
        <v>70</v>
      </c>
      <c r="M396" s="27">
        <v>30</v>
      </c>
      <c r="N396" s="28">
        <v>80</v>
      </c>
      <c r="O396" s="28">
        <v>20</v>
      </c>
      <c r="P396" s="29">
        <v>70</v>
      </c>
      <c r="Q396" s="29">
        <v>30</v>
      </c>
      <c r="R396" s="30">
        <v>80</v>
      </c>
      <c r="S396" s="30">
        <v>20</v>
      </c>
      <c r="T396" s="31">
        <v>70</v>
      </c>
      <c r="U396" s="31">
        <v>30</v>
      </c>
      <c r="V396" s="28">
        <v>70</v>
      </c>
      <c r="W396" s="28">
        <v>30</v>
      </c>
      <c r="X396" s="32">
        <v>70</v>
      </c>
      <c r="Y396" s="32"/>
      <c r="Z396" s="195"/>
      <c r="AA396" s="9"/>
      <c r="AB396" s="195"/>
      <c r="AC396" s="10"/>
    </row>
    <row r="397" spans="1:29" x14ac:dyDescent="0.35">
      <c r="A397" s="8"/>
      <c r="B397" s="4" t="s">
        <v>182</v>
      </c>
      <c r="C397" s="143">
        <v>263</v>
      </c>
      <c r="D397" s="140">
        <v>30</v>
      </c>
      <c r="E397" s="33">
        <v>19</v>
      </c>
      <c r="F397" s="34">
        <v>26</v>
      </c>
      <c r="G397" s="34">
        <v>19</v>
      </c>
      <c r="H397" s="35">
        <v>50</v>
      </c>
      <c r="I397" s="35">
        <v>20</v>
      </c>
      <c r="J397" s="36"/>
      <c r="K397" s="36"/>
      <c r="L397" s="37"/>
      <c r="M397" s="37"/>
      <c r="N397" s="38"/>
      <c r="O397" s="38"/>
      <c r="P397" s="40">
        <v>31</v>
      </c>
      <c r="Q397" s="40">
        <v>20</v>
      </c>
      <c r="R397" s="40">
        <v>45</v>
      </c>
      <c r="S397" s="40">
        <v>19</v>
      </c>
      <c r="T397" s="41">
        <v>30</v>
      </c>
      <c r="U397" s="41">
        <v>19</v>
      </c>
      <c r="V397" s="38"/>
      <c r="W397" s="38"/>
      <c r="X397" s="42"/>
      <c r="Y397" s="42"/>
      <c r="Z397" s="43"/>
      <c r="AA397" s="9"/>
      <c r="AB397" s="43"/>
      <c r="AC397" s="10"/>
    </row>
    <row r="398" spans="1:29" x14ac:dyDescent="0.35">
      <c r="A398" s="8"/>
      <c r="B398" s="4"/>
      <c r="C398" s="143"/>
      <c r="D398" s="45"/>
      <c r="E398" s="45">
        <f t="shared" ref="E398" si="964">D397+E397</f>
        <v>49</v>
      </c>
      <c r="F398" s="46"/>
      <c r="G398" s="46">
        <f t="shared" ref="G398" si="965">F397+G397</f>
        <v>45</v>
      </c>
      <c r="H398" s="47"/>
      <c r="I398" s="47">
        <f t="shared" ref="I398" si="966">H397+I397</f>
        <v>70</v>
      </c>
      <c r="J398" s="48"/>
      <c r="K398" s="48">
        <f t="shared" ref="K398" si="967">J397+K397</f>
        <v>0</v>
      </c>
      <c r="L398" s="49"/>
      <c r="M398" s="49">
        <f t="shared" ref="M398" si="968">L397+M397</f>
        <v>0</v>
      </c>
      <c r="N398" s="50"/>
      <c r="O398" s="50">
        <f t="shared" ref="O398" si="969">N397+O397</f>
        <v>0</v>
      </c>
      <c r="P398" s="47"/>
      <c r="Q398" s="47">
        <f t="shared" ref="Q398" si="970">P397+Q397</f>
        <v>51</v>
      </c>
      <c r="R398" s="52"/>
      <c r="S398" s="52">
        <f t="shared" ref="S398" si="971">R397+S397</f>
        <v>64</v>
      </c>
      <c r="T398" s="53"/>
      <c r="U398" s="53">
        <f t="shared" ref="U398" si="972">T397+U397</f>
        <v>49</v>
      </c>
      <c r="V398" s="50"/>
      <c r="W398" s="50">
        <f t="shared" ref="W398" si="973">V397+W397</f>
        <v>0</v>
      </c>
      <c r="X398" s="54"/>
      <c r="Y398" s="54"/>
      <c r="Z398" s="8">
        <f>SUMPRODUCT(LARGE(B398:W398,{1,2,3,4,5}))</f>
        <v>283</v>
      </c>
      <c r="AA398" s="9" t="s">
        <v>21</v>
      </c>
      <c r="AB398" s="8"/>
      <c r="AC398" s="10"/>
    </row>
    <row r="399" spans="1:29" x14ac:dyDescent="0.35">
      <c r="A399" s="57"/>
      <c r="B399" s="4" t="s">
        <v>183</v>
      </c>
      <c r="C399" s="69">
        <v>264</v>
      </c>
      <c r="D399" s="140">
        <v>27</v>
      </c>
      <c r="E399" s="33">
        <v>19</v>
      </c>
      <c r="F399" s="34">
        <v>32</v>
      </c>
      <c r="G399" s="34">
        <v>19</v>
      </c>
      <c r="H399" s="35">
        <v>41</v>
      </c>
      <c r="I399" s="35">
        <v>20</v>
      </c>
      <c r="J399" s="36"/>
      <c r="K399" s="36"/>
      <c r="L399" s="37">
        <v>0</v>
      </c>
      <c r="M399" s="37">
        <v>0</v>
      </c>
      <c r="N399" s="38">
        <v>38</v>
      </c>
      <c r="O399" s="38">
        <v>19</v>
      </c>
      <c r="P399" s="40"/>
      <c r="Q399" s="40"/>
      <c r="R399" s="40"/>
      <c r="S399" s="40"/>
      <c r="T399" s="41">
        <v>34</v>
      </c>
      <c r="U399" s="41">
        <v>19</v>
      </c>
      <c r="V399" s="38"/>
      <c r="W399" s="38"/>
      <c r="X399" s="42"/>
      <c r="Y399" s="42"/>
      <c r="Z399" s="43"/>
      <c r="AA399" s="9"/>
      <c r="AB399" s="43"/>
      <c r="AC399" s="10"/>
    </row>
    <row r="400" spans="1:29" x14ac:dyDescent="0.35">
      <c r="A400" s="57"/>
      <c r="B400" s="4"/>
      <c r="C400" s="143"/>
      <c r="D400" s="45"/>
      <c r="E400" s="45">
        <f t="shared" ref="E400" si="974">D399+E399</f>
        <v>46</v>
      </c>
      <c r="F400" s="46"/>
      <c r="G400" s="46">
        <f t="shared" ref="G400" si="975">F399+G399</f>
        <v>51</v>
      </c>
      <c r="H400" s="47"/>
      <c r="I400" s="47">
        <f t="shared" ref="I400" si="976">H399+I399</f>
        <v>61</v>
      </c>
      <c r="J400" s="48"/>
      <c r="K400" s="48">
        <f t="shared" ref="K400" si="977">J399+K399</f>
        <v>0</v>
      </c>
      <c r="L400" s="49"/>
      <c r="M400" s="49">
        <f t="shared" ref="M400" si="978">L399+M399</f>
        <v>0</v>
      </c>
      <c r="N400" s="50"/>
      <c r="O400" s="50">
        <f t="shared" ref="O400" si="979">N399+O399</f>
        <v>57</v>
      </c>
      <c r="P400" s="47"/>
      <c r="Q400" s="47">
        <f t="shared" ref="Q400" si="980">P399+Q399</f>
        <v>0</v>
      </c>
      <c r="R400" s="52"/>
      <c r="S400" s="52">
        <f t="shared" ref="S400" si="981">R399+S399</f>
        <v>0</v>
      </c>
      <c r="T400" s="53"/>
      <c r="U400" s="53">
        <f t="shared" ref="U400" si="982">T399+U399</f>
        <v>53</v>
      </c>
      <c r="V400" s="50"/>
      <c r="W400" s="50">
        <f t="shared" ref="W400" si="983">V399+W399</f>
        <v>0</v>
      </c>
      <c r="X400" s="54"/>
      <c r="Y400" s="54"/>
      <c r="Z400" s="8">
        <f>SUMPRODUCT(LARGE(B400:W400,{1,2,3,4,5}))</f>
        <v>268</v>
      </c>
      <c r="AA400" s="9" t="s">
        <v>21</v>
      </c>
      <c r="AB400" s="8"/>
      <c r="AC400" s="10"/>
    </row>
    <row r="401" spans="1:29" x14ac:dyDescent="0.35">
      <c r="A401" s="8"/>
      <c r="B401" s="4" t="s">
        <v>184</v>
      </c>
      <c r="C401" s="69">
        <v>266</v>
      </c>
      <c r="D401" s="140">
        <v>26</v>
      </c>
      <c r="E401" s="33">
        <v>19</v>
      </c>
      <c r="F401" s="34">
        <v>31</v>
      </c>
      <c r="G401" s="34">
        <v>19</v>
      </c>
      <c r="H401" s="35"/>
      <c r="I401" s="35"/>
      <c r="J401" s="36"/>
      <c r="K401" s="36"/>
      <c r="L401" s="37"/>
      <c r="M401" s="37"/>
      <c r="N401" s="38">
        <v>32</v>
      </c>
      <c r="O401" s="38">
        <v>19</v>
      </c>
      <c r="P401" s="40"/>
      <c r="Q401" s="40"/>
      <c r="R401" s="40">
        <v>30</v>
      </c>
      <c r="S401" s="40">
        <v>18</v>
      </c>
      <c r="T401" s="41">
        <v>34</v>
      </c>
      <c r="U401" s="41">
        <v>20</v>
      </c>
      <c r="V401" s="38">
        <v>37</v>
      </c>
      <c r="W401" s="38">
        <v>20</v>
      </c>
      <c r="X401" s="42"/>
      <c r="Y401" s="42"/>
      <c r="Z401" s="43"/>
      <c r="AA401" s="9"/>
      <c r="AB401" s="43"/>
      <c r="AC401" s="10"/>
    </row>
    <row r="402" spans="1:29" x14ac:dyDescent="0.35">
      <c r="A402" s="8"/>
      <c r="B402" s="4"/>
      <c r="C402" s="143"/>
      <c r="D402" s="45"/>
      <c r="E402" s="45">
        <f t="shared" ref="E402" si="984">D401+E401</f>
        <v>45</v>
      </c>
      <c r="F402" s="46"/>
      <c r="G402" s="46">
        <f t="shared" ref="G402" si="985">F401+G401</f>
        <v>50</v>
      </c>
      <c r="H402" s="47"/>
      <c r="I402" s="47">
        <f t="shared" ref="I402" si="986">H401+I401</f>
        <v>0</v>
      </c>
      <c r="J402" s="48"/>
      <c r="K402" s="48">
        <f t="shared" ref="K402" si="987">J401+K401</f>
        <v>0</v>
      </c>
      <c r="L402" s="49"/>
      <c r="M402" s="49">
        <f t="shared" ref="M402" si="988">L401+M401</f>
        <v>0</v>
      </c>
      <c r="N402" s="50"/>
      <c r="O402" s="50">
        <f t="shared" ref="O402" si="989">N401+O401</f>
        <v>51</v>
      </c>
      <c r="P402" s="47"/>
      <c r="Q402" s="47">
        <f t="shared" ref="Q402" si="990">P401+Q401</f>
        <v>0</v>
      </c>
      <c r="R402" s="52"/>
      <c r="S402" s="52">
        <f t="shared" ref="S402" si="991">R401+S401</f>
        <v>48</v>
      </c>
      <c r="T402" s="53"/>
      <c r="U402" s="53">
        <f t="shared" ref="U402" si="992">T401+U401</f>
        <v>54</v>
      </c>
      <c r="V402" s="50"/>
      <c r="W402" s="50">
        <f t="shared" ref="W402" si="993">V401+W401</f>
        <v>57</v>
      </c>
      <c r="X402" s="54"/>
      <c r="Y402" s="54"/>
      <c r="Z402" s="8">
        <f>SUMPRODUCT(LARGE(B402:W402,{1,2,3,4,5}))</f>
        <v>260</v>
      </c>
      <c r="AA402" s="9" t="s">
        <v>21</v>
      </c>
      <c r="AB402" s="8"/>
      <c r="AC402" s="10"/>
    </row>
    <row r="403" spans="1:29" x14ac:dyDescent="0.35">
      <c r="A403" s="73"/>
      <c r="B403" s="144"/>
      <c r="D403" s="45" t="s">
        <v>3</v>
      </c>
      <c r="E403" s="6"/>
      <c r="F403" s="173" t="s">
        <v>4</v>
      </c>
      <c r="G403" s="173"/>
      <c r="H403" s="174" t="s">
        <v>158</v>
      </c>
      <c r="I403" s="174"/>
      <c r="J403" s="175" t="s">
        <v>161</v>
      </c>
      <c r="K403" s="175"/>
      <c r="L403" s="176" t="s">
        <v>162</v>
      </c>
      <c r="M403" s="176"/>
      <c r="N403" s="176" t="s">
        <v>160</v>
      </c>
      <c r="O403" s="176"/>
      <c r="P403" s="177" t="s">
        <v>9</v>
      </c>
      <c r="Q403" s="177"/>
      <c r="R403" s="7" t="s">
        <v>10</v>
      </c>
      <c r="S403" s="7"/>
      <c r="T403" s="182" t="s">
        <v>11</v>
      </c>
      <c r="U403" s="182"/>
      <c r="V403" s="180" t="s">
        <v>12</v>
      </c>
      <c r="W403" s="180"/>
      <c r="X403" s="181" t="s">
        <v>157</v>
      </c>
      <c r="Y403" s="181"/>
      <c r="Z403" s="8" t="s">
        <v>14</v>
      </c>
      <c r="AA403" s="3"/>
      <c r="AB403" s="8"/>
    </row>
    <row r="404" spans="1:29" x14ac:dyDescent="0.35">
      <c r="A404" s="8"/>
      <c r="B404" s="191" t="s">
        <v>185</v>
      </c>
      <c r="C404" s="169"/>
      <c r="D404" s="45" t="s">
        <v>17</v>
      </c>
      <c r="E404" s="109" t="s">
        <v>18</v>
      </c>
      <c r="F404" s="110" t="s">
        <v>17</v>
      </c>
      <c r="G404" s="110" t="s">
        <v>18</v>
      </c>
      <c r="H404" s="111" t="s">
        <v>17</v>
      </c>
      <c r="I404" s="111" t="s">
        <v>18</v>
      </c>
      <c r="J404" s="112" t="s">
        <v>17</v>
      </c>
      <c r="K404" s="112" t="s">
        <v>18</v>
      </c>
      <c r="L404" s="113" t="s">
        <v>17</v>
      </c>
      <c r="M404" s="113" t="s">
        <v>18</v>
      </c>
      <c r="N404" s="114" t="s">
        <v>17</v>
      </c>
      <c r="O404" s="114" t="s">
        <v>18</v>
      </c>
      <c r="P404" s="115" t="s">
        <v>17</v>
      </c>
      <c r="Q404" s="115" t="s">
        <v>18</v>
      </c>
      <c r="R404" s="116" t="s">
        <v>17</v>
      </c>
      <c r="S404" s="116" t="s">
        <v>18</v>
      </c>
      <c r="T404" s="117" t="s">
        <v>17</v>
      </c>
      <c r="U404" s="117" t="s">
        <v>18</v>
      </c>
      <c r="V404" s="114" t="s">
        <v>17</v>
      </c>
      <c r="W404" s="114" t="s">
        <v>18</v>
      </c>
      <c r="X404" s="118" t="s">
        <v>17</v>
      </c>
      <c r="Y404" s="118" t="s">
        <v>18</v>
      </c>
      <c r="Z404" s="185" t="s">
        <v>19</v>
      </c>
      <c r="AA404" s="3"/>
      <c r="AB404" s="185"/>
    </row>
    <row r="405" spans="1:29" x14ac:dyDescent="0.35">
      <c r="A405" s="8"/>
      <c r="B405" s="192"/>
      <c r="C405" s="170"/>
      <c r="D405" s="45">
        <v>80</v>
      </c>
      <c r="E405" s="109">
        <v>20</v>
      </c>
      <c r="F405" s="110">
        <v>80</v>
      </c>
      <c r="G405" s="110">
        <v>20</v>
      </c>
      <c r="H405" s="111">
        <v>80</v>
      </c>
      <c r="I405" s="111">
        <v>20</v>
      </c>
      <c r="J405" s="112">
        <v>70</v>
      </c>
      <c r="K405" s="112">
        <v>30</v>
      </c>
      <c r="L405" s="113">
        <v>80</v>
      </c>
      <c r="M405" s="113">
        <v>20</v>
      </c>
      <c r="N405" s="114">
        <v>80</v>
      </c>
      <c r="O405" s="114">
        <v>20</v>
      </c>
      <c r="P405" s="115">
        <v>70</v>
      </c>
      <c r="Q405" s="115">
        <v>30</v>
      </c>
      <c r="R405" s="116">
        <v>80</v>
      </c>
      <c r="S405" s="116">
        <v>20</v>
      </c>
      <c r="T405" s="117">
        <v>70</v>
      </c>
      <c r="U405" s="117">
        <v>30</v>
      </c>
      <c r="V405" s="114">
        <v>70</v>
      </c>
      <c r="W405" s="114">
        <v>30</v>
      </c>
      <c r="X405" s="118">
        <v>70</v>
      </c>
      <c r="Y405" s="118">
        <v>30</v>
      </c>
      <c r="Z405" s="186"/>
      <c r="AA405" s="3"/>
      <c r="AB405" s="186"/>
    </row>
    <row r="406" spans="1:29" x14ac:dyDescent="0.35">
      <c r="B406" s="58" t="s">
        <v>186</v>
      </c>
      <c r="C406" s="84">
        <v>4212303116</v>
      </c>
      <c r="D406" s="140">
        <v>35</v>
      </c>
      <c r="E406" s="33">
        <v>19</v>
      </c>
      <c r="F406" s="34">
        <v>30</v>
      </c>
      <c r="G406" s="34">
        <v>19</v>
      </c>
      <c r="H406" s="35"/>
      <c r="I406" s="35"/>
      <c r="J406" s="36">
        <v>30</v>
      </c>
      <c r="K406" s="36"/>
      <c r="L406" s="37"/>
      <c r="M406" s="37"/>
      <c r="N406" s="38">
        <v>47</v>
      </c>
      <c r="O406" s="38">
        <v>19</v>
      </c>
      <c r="P406" s="39"/>
      <c r="Q406" s="39"/>
      <c r="R406" s="40"/>
      <c r="S406" s="40"/>
      <c r="T406" s="41"/>
      <c r="U406" s="41"/>
      <c r="V406" s="38">
        <v>23</v>
      </c>
      <c r="W406" s="38">
        <v>27</v>
      </c>
      <c r="X406" s="42">
        <v>40</v>
      </c>
      <c r="Y406" s="42">
        <v>30</v>
      </c>
      <c r="Z406" s="43"/>
      <c r="AA406" s="3"/>
      <c r="AB406" s="43"/>
    </row>
    <row r="407" spans="1:29" x14ac:dyDescent="0.35">
      <c r="B407" s="58"/>
      <c r="C407" s="58"/>
      <c r="D407" s="45"/>
      <c r="E407" s="45">
        <f>D406+E406</f>
        <v>54</v>
      </c>
      <c r="F407" s="46"/>
      <c r="G407" s="46">
        <f>F406+G406</f>
        <v>49</v>
      </c>
      <c r="H407" s="47"/>
      <c r="I407" s="47"/>
      <c r="J407" s="48"/>
      <c r="K407" s="48">
        <f>J406+K406</f>
        <v>30</v>
      </c>
      <c r="L407" s="49"/>
      <c r="M407" s="49">
        <f>L406+M406</f>
        <v>0</v>
      </c>
      <c r="N407" s="50">
        <v>47</v>
      </c>
      <c r="O407" s="50">
        <f>N406+O406</f>
        <v>66</v>
      </c>
      <c r="P407" s="51"/>
      <c r="Q407" s="51">
        <f>P406+Q406</f>
        <v>0</v>
      </c>
      <c r="R407" s="52"/>
      <c r="S407" s="52">
        <f>R406+S406</f>
        <v>0</v>
      </c>
      <c r="T407" s="53"/>
      <c r="U407" s="53">
        <f>T406+U406</f>
        <v>0</v>
      </c>
      <c r="V407" s="50"/>
      <c r="W407" s="50">
        <f>V406+W406</f>
        <v>50</v>
      </c>
      <c r="X407" s="54"/>
      <c r="Y407" s="54">
        <f>X406+Y406</f>
        <v>70</v>
      </c>
      <c r="Z407" s="8">
        <f>SUMPRODUCT(LARGE(B407:W407,{1,2,3,4,5}))</f>
        <v>266</v>
      </c>
      <c r="AA407" s="3" t="s">
        <v>21</v>
      </c>
      <c r="AB407" s="8"/>
    </row>
    <row r="408" spans="1:29" x14ac:dyDescent="0.35">
      <c r="B408" s="58" t="s">
        <v>187</v>
      </c>
      <c r="C408" s="58">
        <v>119</v>
      </c>
      <c r="D408" s="140">
        <v>31</v>
      </c>
      <c r="E408" s="33">
        <v>20</v>
      </c>
      <c r="F408" s="34">
        <v>50</v>
      </c>
      <c r="G408" s="34">
        <v>20</v>
      </c>
      <c r="H408" s="35">
        <v>52</v>
      </c>
      <c r="I408" s="35">
        <v>20</v>
      </c>
      <c r="J408" s="36">
        <v>47</v>
      </c>
      <c r="K408" s="36"/>
      <c r="L408" s="37">
        <v>45</v>
      </c>
      <c r="M408" s="37">
        <v>20</v>
      </c>
      <c r="N408" s="38"/>
      <c r="O408" s="38"/>
      <c r="P408" s="39"/>
      <c r="Q408" s="39"/>
      <c r="R408" s="40">
        <v>27</v>
      </c>
      <c r="S408" s="40">
        <v>20</v>
      </c>
      <c r="T408" s="41"/>
      <c r="U408" s="41"/>
      <c r="V408" s="38"/>
      <c r="W408" s="38"/>
      <c r="X408" s="42"/>
      <c r="Y408" s="54"/>
      <c r="Z408" s="43"/>
      <c r="AA408" s="10"/>
      <c r="AB408" s="43"/>
      <c r="AC408" s="10"/>
    </row>
    <row r="409" spans="1:29" x14ac:dyDescent="0.35">
      <c r="B409" s="58"/>
      <c r="C409" s="58"/>
      <c r="D409" s="45"/>
      <c r="E409" s="45">
        <f t="shared" ref="E409" si="994">D408+E408</f>
        <v>51</v>
      </c>
      <c r="F409" s="46"/>
      <c r="G409" s="46">
        <f t="shared" ref="G409" si="995">F408+G408</f>
        <v>70</v>
      </c>
      <c r="H409" s="47"/>
      <c r="I409" s="47">
        <f t="shared" ref="I409" si="996">H408+I408</f>
        <v>72</v>
      </c>
      <c r="J409" s="48"/>
      <c r="K409" s="48">
        <f t="shared" ref="K409" si="997">J408+K408</f>
        <v>47</v>
      </c>
      <c r="L409" s="49"/>
      <c r="M409" s="49">
        <f t="shared" ref="M409" si="998">L408+M408</f>
        <v>65</v>
      </c>
      <c r="N409" s="50"/>
      <c r="O409" s="50">
        <f t="shared" ref="O409" si="999">N408+O408</f>
        <v>0</v>
      </c>
      <c r="P409" s="51"/>
      <c r="Q409" s="51">
        <f t="shared" ref="Q409" si="1000">P408+Q408</f>
        <v>0</v>
      </c>
      <c r="R409" s="52"/>
      <c r="S409" s="52">
        <f t="shared" ref="S409" si="1001">R408+S408</f>
        <v>47</v>
      </c>
      <c r="T409" s="53"/>
      <c r="U409" s="53">
        <f t="shared" ref="U409" si="1002">T408+U408</f>
        <v>0</v>
      </c>
      <c r="V409" s="50"/>
      <c r="W409" s="50"/>
      <c r="X409" s="54"/>
      <c r="Y409" s="54">
        <f>X408+Y408</f>
        <v>0</v>
      </c>
      <c r="Z409" s="8">
        <f>SUMPRODUCT(LARGE(B409:W409,{1,2,3,4,5}))</f>
        <v>305</v>
      </c>
      <c r="AA409" s="3" t="s">
        <v>21</v>
      </c>
      <c r="AB409" s="8"/>
    </row>
    <row r="410" spans="1:29" x14ac:dyDescent="0.35">
      <c r="B410" s="58" t="s">
        <v>188</v>
      </c>
      <c r="C410" s="58">
        <v>120</v>
      </c>
      <c r="D410" s="140">
        <v>30</v>
      </c>
      <c r="E410" s="33">
        <v>20</v>
      </c>
      <c r="F410" s="34">
        <v>30</v>
      </c>
      <c r="G410" s="34">
        <v>20</v>
      </c>
      <c r="H410" s="35">
        <v>36</v>
      </c>
      <c r="I410" s="35">
        <v>19</v>
      </c>
      <c r="J410" s="36"/>
      <c r="K410" s="36"/>
      <c r="L410" s="37">
        <v>45</v>
      </c>
      <c r="M410" s="37">
        <v>20</v>
      </c>
      <c r="N410" s="38">
        <v>42</v>
      </c>
      <c r="O410" s="38">
        <v>19</v>
      </c>
      <c r="P410" s="39"/>
      <c r="Q410" s="39"/>
      <c r="R410" s="40">
        <v>17</v>
      </c>
      <c r="S410" s="40">
        <v>20</v>
      </c>
      <c r="T410" s="41"/>
      <c r="U410" s="41"/>
      <c r="V410" s="38"/>
      <c r="W410" s="38"/>
      <c r="X410" s="42"/>
      <c r="Y410" s="54"/>
      <c r="Z410" s="43"/>
      <c r="AA410" s="3"/>
      <c r="AB410" s="43"/>
    </row>
    <row r="411" spans="1:29" x14ac:dyDescent="0.35">
      <c r="B411" s="58"/>
      <c r="C411" s="58"/>
      <c r="D411" s="45"/>
      <c r="E411" s="45">
        <f t="shared" ref="E411" si="1003">D410+E410</f>
        <v>50</v>
      </c>
      <c r="F411" s="46"/>
      <c r="G411" s="46">
        <f t="shared" ref="G411" si="1004">F410+G410</f>
        <v>50</v>
      </c>
      <c r="H411" s="47"/>
      <c r="I411" s="47">
        <f t="shared" ref="I411" si="1005">H410+I410</f>
        <v>55</v>
      </c>
      <c r="J411" s="48"/>
      <c r="K411" s="48">
        <f t="shared" ref="K411" si="1006">J410+K410</f>
        <v>0</v>
      </c>
      <c r="L411" s="49"/>
      <c r="M411" s="49">
        <f t="shared" ref="M411" si="1007">L410+M410</f>
        <v>65</v>
      </c>
      <c r="N411" s="50">
        <v>42</v>
      </c>
      <c r="O411" s="50">
        <f t="shared" ref="O411" si="1008">N410+O410</f>
        <v>61</v>
      </c>
      <c r="P411" s="51"/>
      <c r="Q411" s="51">
        <f t="shared" ref="Q411" si="1009">P410+Q410</f>
        <v>0</v>
      </c>
      <c r="R411" s="52"/>
      <c r="S411" s="52">
        <f t="shared" ref="S411" si="1010">R410+S410</f>
        <v>37</v>
      </c>
      <c r="T411" s="53"/>
      <c r="U411" s="53">
        <f t="shared" ref="U411" si="1011">T410+U410</f>
        <v>0</v>
      </c>
      <c r="V411" s="50"/>
      <c r="W411" s="50"/>
      <c r="X411" s="54"/>
      <c r="Y411" s="54">
        <f>X410+Y410</f>
        <v>0</v>
      </c>
      <c r="Z411" s="8">
        <f>SUMPRODUCT(LARGE(B411:W411,{1,2,3,4,5}))</f>
        <v>281</v>
      </c>
      <c r="AA411" s="3" t="s">
        <v>21</v>
      </c>
      <c r="AB411" s="8"/>
    </row>
    <row r="412" spans="1:29" x14ac:dyDescent="0.35">
      <c r="B412" s="58" t="s">
        <v>189</v>
      </c>
      <c r="C412" s="58">
        <v>122</v>
      </c>
      <c r="D412" s="140">
        <v>28</v>
      </c>
      <c r="E412" s="33">
        <v>19</v>
      </c>
      <c r="F412" s="34">
        <v>17</v>
      </c>
      <c r="G412" s="34">
        <v>19</v>
      </c>
      <c r="H412" s="35">
        <v>26</v>
      </c>
      <c r="I412" s="35">
        <v>20</v>
      </c>
      <c r="J412" s="36">
        <v>37</v>
      </c>
      <c r="K412" s="36">
        <v>30</v>
      </c>
      <c r="L412" s="37"/>
      <c r="M412" s="37"/>
      <c r="N412" s="38">
        <v>51</v>
      </c>
      <c r="O412" s="38">
        <v>20</v>
      </c>
      <c r="P412" s="39"/>
      <c r="Q412" s="39"/>
      <c r="R412" s="40"/>
      <c r="S412" s="40"/>
      <c r="T412" s="41"/>
      <c r="U412" s="41"/>
      <c r="V412" s="38">
        <v>53</v>
      </c>
      <c r="W412" s="38">
        <v>20</v>
      </c>
      <c r="X412" s="42"/>
      <c r="Y412" s="42"/>
      <c r="Z412" s="43"/>
      <c r="AA412" s="3"/>
      <c r="AB412" s="43"/>
    </row>
    <row r="413" spans="1:29" x14ac:dyDescent="0.35">
      <c r="B413" s="58"/>
      <c r="C413" s="58"/>
      <c r="D413" s="45"/>
      <c r="E413" s="45">
        <f t="shared" ref="E413" si="1012">D412+E412</f>
        <v>47</v>
      </c>
      <c r="F413" s="46"/>
      <c r="G413" s="46">
        <f t="shared" ref="G413" si="1013">F412+G412</f>
        <v>36</v>
      </c>
      <c r="H413" s="47"/>
      <c r="I413" s="47">
        <f t="shared" ref="I413" si="1014">H412+I412</f>
        <v>46</v>
      </c>
      <c r="J413" s="48"/>
      <c r="K413" s="48">
        <f t="shared" ref="K413" si="1015">J412+K412</f>
        <v>67</v>
      </c>
      <c r="L413" s="49"/>
      <c r="M413" s="49">
        <f t="shared" ref="M413" si="1016">L412+M412</f>
        <v>0</v>
      </c>
      <c r="N413" s="50"/>
      <c r="O413" s="50">
        <f t="shared" ref="O413" si="1017">N412+O412</f>
        <v>71</v>
      </c>
      <c r="P413" s="51"/>
      <c r="Q413" s="51">
        <f t="shared" ref="Q413" si="1018">P412+Q412</f>
        <v>0</v>
      </c>
      <c r="R413" s="52"/>
      <c r="S413" s="52">
        <f t="shared" ref="S413" si="1019">R412+S412</f>
        <v>0</v>
      </c>
      <c r="T413" s="53"/>
      <c r="U413" s="53">
        <f t="shared" ref="U413" si="1020">T412+U412</f>
        <v>0</v>
      </c>
      <c r="V413" s="50"/>
      <c r="W413" s="50">
        <v>5</v>
      </c>
      <c r="X413" s="54"/>
      <c r="Y413" s="54">
        <f>X412+Y412</f>
        <v>0</v>
      </c>
      <c r="Z413" s="8">
        <f>SUMPRODUCT(LARGE(B413:W413,{1,2,3,4,5}))</f>
        <v>267</v>
      </c>
      <c r="AA413" s="3" t="s">
        <v>21</v>
      </c>
      <c r="AB413" s="8"/>
    </row>
    <row r="414" spans="1:29" x14ac:dyDescent="0.35">
      <c r="B414" s="58" t="s">
        <v>190</v>
      </c>
      <c r="C414" s="58">
        <v>123</v>
      </c>
      <c r="D414" s="140">
        <v>35</v>
      </c>
      <c r="E414" s="33">
        <v>20</v>
      </c>
      <c r="F414" s="34">
        <v>24</v>
      </c>
      <c r="G414" s="34">
        <v>20</v>
      </c>
      <c r="H414" s="35"/>
      <c r="I414" s="35"/>
      <c r="J414" s="36">
        <v>47</v>
      </c>
      <c r="K414" s="36">
        <v>30</v>
      </c>
      <c r="L414" s="37"/>
      <c r="M414" s="37"/>
      <c r="N414" s="38">
        <v>53</v>
      </c>
      <c r="O414" s="38">
        <v>20</v>
      </c>
      <c r="P414" s="39"/>
      <c r="Q414" s="39"/>
      <c r="R414" s="40"/>
      <c r="S414" s="40"/>
      <c r="T414" s="41"/>
      <c r="U414" s="41"/>
      <c r="V414" s="38"/>
      <c r="W414" s="38"/>
      <c r="X414" s="42"/>
      <c r="Y414" s="42"/>
      <c r="Z414" s="43"/>
      <c r="AA414" s="3"/>
      <c r="AB414" s="43"/>
    </row>
    <row r="415" spans="1:29" x14ac:dyDescent="0.35">
      <c r="B415" s="58"/>
      <c r="C415" s="58"/>
      <c r="D415" s="45"/>
      <c r="E415" s="45">
        <f t="shared" ref="E415" si="1021">D414+E414</f>
        <v>55</v>
      </c>
      <c r="F415" s="46"/>
      <c r="G415" s="46">
        <f t="shared" ref="G415" si="1022">F414+G414</f>
        <v>44</v>
      </c>
      <c r="H415" s="47">
        <v>31</v>
      </c>
      <c r="I415" s="47">
        <v>20</v>
      </c>
      <c r="J415" s="48"/>
      <c r="K415" s="48">
        <f t="shared" ref="K415" si="1023">J414+K414</f>
        <v>77</v>
      </c>
      <c r="L415" s="49"/>
      <c r="M415" s="49">
        <f t="shared" ref="M415" si="1024">L414+M414</f>
        <v>0</v>
      </c>
      <c r="N415" s="50"/>
      <c r="O415" s="50">
        <f t="shared" ref="O415" si="1025">N414+O414</f>
        <v>73</v>
      </c>
      <c r="P415" s="51"/>
      <c r="Q415" s="51">
        <f t="shared" ref="Q415" si="1026">P414+Q414</f>
        <v>0</v>
      </c>
      <c r="R415" s="52"/>
      <c r="S415" s="52">
        <f t="shared" ref="S415" si="1027">R414+S414</f>
        <v>0</v>
      </c>
      <c r="T415" s="53"/>
      <c r="U415" s="53">
        <f t="shared" ref="U415" si="1028">T414+U414</f>
        <v>0</v>
      </c>
      <c r="V415" s="50">
        <v>48</v>
      </c>
      <c r="W415" s="50">
        <v>20</v>
      </c>
      <c r="X415" s="54"/>
      <c r="Y415" s="54">
        <f>X414+Y414</f>
        <v>0</v>
      </c>
      <c r="Z415" s="8">
        <f>SUMPRODUCT(LARGE(B415:W415,{1,2,3,4,5}))</f>
        <v>297</v>
      </c>
      <c r="AA415" s="3" t="s">
        <v>21</v>
      </c>
      <c r="AB415" s="8"/>
    </row>
    <row r="416" spans="1:29" x14ac:dyDescent="0.35">
      <c r="B416" s="58" t="s">
        <v>191</v>
      </c>
      <c r="C416" s="69">
        <v>125</v>
      </c>
      <c r="D416" s="140">
        <v>34</v>
      </c>
      <c r="E416" s="33">
        <v>20</v>
      </c>
      <c r="F416" s="34">
        <v>28</v>
      </c>
      <c r="G416" s="34">
        <v>20</v>
      </c>
      <c r="H416" s="35">
        <v>45</v>
      </c>
      <c r="I416" s="35">
        <v>20</v>
      </c>
      <c r="J416" s="36">
        <v>49</v>
      </c>
      <c r="K416" s="36">
        <v>20</v>
      </c>
      <c r="L416" s="37">
        <v>57</v>
      </c>
      <c r="M416" s="37">
        <v>20</v>
      </c>
      <c r="N416" s="38"/>
      <c r="O416" s="38"/>
      <c r="P416" s="39">
        <v>45</v>
      </c>
      <c r="Q416" s="39">
        <v>30</v>
      </c>
      <c r="R416" s="40"/>
      <c r="S416" s="40"/>
      <c r="T416" s="41"/>
      <c r="U416" s="41"/>
      <c r="V416" s="38"/>
      <c r="W416" s="38"/>
      <c r="X416" s="42"/>
      <c r="Y416" s="42"/>
      <c r="Z416" s="43"/>
      <c r="AA416" s="3"/>
      <c r="AB416" s="43"/>
    </row>
    <row r="417" spans="1:29" x14ac:dyDescent="0.35">
      <c r="B417" s="58"/>
      <c r="C417" s="69"/>
      <c r="D417" s="45"/>
      <c r="E417" s="45">
        <f t="shared" ref="E417" si="1029">D416+E416</f>
        <v>54</v>
      </c>
      <c r="F417" s="46"/>
      <c r="G417" s="46">
        <f t="shared" ref="G417" si="1030">F416+G416</f>
        <v>48</v>
      </c>
      <c r="H417" s="47"/>
      <c r="I417" s="47">
        <f t="shared" ref="I417" si="1031">H416+I416</f>
        <v>65</v>
      </c>
      <c r="J417" s="48"/>
      <c r="K417" s="48">
        <f t="shared" ref="K417" si="1032">J416+K416</f>
        <v>69</v>
      </c>
      <c r="L417" s="49"/>
      <c r="M417" s="49">
        <f t="shared" ref="M417" si="1033">L416+M416</f>
        <v>77</v>
      </c>
      <c r="N417" s="50"/>
      <c r="O417" s="50">
        <f t="shared" ref="O417" si="1034">N416+O416</f>
        <v>0</v>
      </c>
      <c r="P417" s="51"/>
      <c r="Q417" s="51">
        <f t="shared" ref="Q417" si="1035">P416+Q416</f>
        <v>75</v>
      </c>
      <c r="R417" s="52"/>
      <c r="S417" s="52">
        <f t="shared" ref="S417" si="1036">R416+S416</f>
        <v>0</v>
      </c>
      <c r="T417" s="53"/>
      <c r="U417" s="53">
        <f t="shared" ref="U417" si="1037">T416+U416</f>
        <v>0</v>
      </c>
      <c r="V417" s="50"/>
      <c r="W417" s="50">
        <f t="shared" ref="W417" si="1038">V416+W416</f>
        <v>0</v>
      </c>
      <c r="X417" s="54"/>
      <c r="Y417" s="54">
        <f>X416+Y416</f>
        <v>0</v>
      </c>
      <c r="Z417" s="8">
        <f>SUMPRODUCT(LARGE(B417:W417,{1,2,3,4,5}))</f>
        <v>340</v>
      </c>
      <c r="AA417" s="3" t="s">
        <v>21</v>
      </c>
      <c r="AB417" s="8"/>
    </row>
    <row r="418" spans="1:29" x14ac:dyDescent="0.35">
      <c r="B418" s="105" t="s">
        <v>192</v>
      </c>
      <c r="C418" s="143">
        <v>127</v>
      </c>
      <c r="D418" s="140">
        <v>30</v>
      </c>
      <c r="E418" s="33">
        <v>20</v>
      </c>
      <c r="F418" s="34">
        <v>21</v>
      </c>
      <c r="G418" s="34">
        <v>20</v>
      </c>
      <c r="H418" s="35">
        <v>34</v>
      </c>
      <c r="I418" s="35">
        <v>20</v>
      </c>
      <c r="J418" s="36"/>
      <c r="K418" s="36"/>
      <c r="L418" s="37"/>
      <c r="M418" s="37"/>
      <c r="N418" s="38">
        <v>41</v>
      </c>
      <c r="O418" s="38">
        <v>20</v>
      </c>
      <c r="P418" s="39">
        <v>25</v>
      </c>
      <c r="Q418" s="39">
        <v>19</v>
      </c>
      <c r="R418" s="40"/>
      <c r="S418" s="40"/>
      <c r="T418" s="41"/>
      <c r="U418" s="41"/>
      <c r="V418" s="38">
        <v>41</v>
      </c>
      <c r="W418" s="38">
        <v>20</v>
      </c>
      <c r="X418" s="42"/>
      <c r="Y418" s="42"/>
      <c r="Z418" s="43"/>
      <c r="AA418" s="3"/>
      <c r="AB418" s="43"/>
    </row>
    <row r="419" spans="1:29" x14ac:dyDescent="0.35">
      <c r="B419" s="105"/>
      <c r="C419" s="90"/>
      <c r="D419" s="45"/>
      <c r="E419" s="45">
        <f t="shared" ref="E419" si="1039">D418+E418</f>
        <v>50</v>
      </c>
      <c r="F419" s="46"/>
      <c r="G419" s="46">
        <f t="shared" ref="G419" si="1040">F418+G418</f>
        <v>41</v>
      </c>
      <c r="H419" s="47"/>
      <c r="I419" s="47">
        <f t="shared" ref="I419" si="1041">H418+I418</f>
        <v>54</v>
      </c>
      <c r="J419" s="48"/>
      <c r="K419" s="48">
        <f t="shared" ref="K419" si="1042">J418+K418</f>
        <v>0</v>
      </c>
      <c r="L419" s="49"/>
      <c r="M419" s="49">
        <f t="shared" ref="M419" si="1043">L418+M418</f>
        <v>0</v>
      </c>
      <c r="N419" s="50"/>
      <c r="O419" s="50">
        <f t="shared" ref="O419" si="1044">N418+O418</f>
        <v>61</v>
      </c>
      <c r="P419" s="51"/>
      <c r="Q419" s="51">
        <f t="shared" ref="Q419" si="1045">P418+Q418</f>
        <v>44</v>
      </c>
      <c r="R419" s="52"/>
      <c r="S419" s="52">
        <f t="shared" ref="S419" si="1046">R418+S418</f>
        <v>0</v>
      </c>
      <c r="T419" s="53"/>
      <c r="U419" s="53">
        <f t="shared" ref="U419" si="1047">T418+U418</f>
        <v>0</v>
      </c>
      <c r="V419" s="50"/>
      <c r="W419" s="50">
        <f t="shared" ref="W419" si="1048">V418+W418</f>
        <v>61</v>
      </c>
      <c r="X419" s="54"/>
      <c r="Y419" s="54">
        <f>X418+Y418</f>
        <v>0</v>
      </c>
      <c r="Z419" s="8">
        <f>SUMPRODUCT(LARGE(B419:W419,{1,2,3,4,5}))</f>
        <v>270</v>
      </c>
      <c r="AA419" s="3" t="s">
        <v>21</v>
      </c>
      <c r="AB419" s="8"/>
    </row>
    <row r="420" spans="1:29" x14ac:dyDescent="0.35">
      <c r="B420" s="105"/>
      <c r="C420" s="90"/>
      <c r="D420" s="45"/>
      <c r="E420" s="45"/>
      <c r="F420" s="46"/>
      <c r="G420" s="46"/>
      <c r="H420" s="47"/>
      <c r="I420" s="47"/>
      <c r="J420" s="48"/>
      <c r="K420" s="48"/>
      <c r="L420" s="49"/>
      <c r="M420" s="49"/>
      <c r="N420" s="50"/>
      <c r="O420" s="50"/>
      <c r="P420" s="51"/>
      <c r="Q420" s="51"/>
      <c r="R420" s="120"/>
      <c r="S420" s="121"/>
      <c r="T420" s="53"/>
      <c r="U420" s="53"/>
      <c r="V420" s="50"/>
      <c r="W420" s="50"/>
      <c r="X420" s="54"/>
      <c r="Y420" s="54"/>
      <c r="Z420" s="8"/>
      <c r="AA420" s="3"/>
      <c r="AB420" s="8"/>
    </row>
    <row r="421" spans="1:29" x14ac:dyDescent="0.35">
      <c r="A421" s="73"/>
      <c r="B421" s="5"/>
      <c r="D421" s="45" t="s">
        <v>3</v>
      </c>
      <c r="E421" s="6"/>
      <c r="F421" s="173" t="s">
        <v>4</v>
      </c>
      <c r="G421" s="173"/>
      <c r="H421" s="174" t="s">
        <v>158</v>
      </c>
      <c r="I421" s="174"/>
      <c r="J421" s="175" t="s">
        <v>161</v>
      </c>
      <c r="K421" s="175"/>
      <c r="L421" s="176" t="s">
        <v>162</v>
      </c>
      <c r="M421" s="176"/>
      <c r="N421" s="176" t="s">
        <v>160</v>
      </c>
      <c r="O421" s="176"/>
      <c r="P421" s="177" t="s">
        <v>9</v>
      </c>
      <c r="Q421" s="177"/>
      <c r="R421" s="7" t="s">
        <v>10</v>
      </c>
      <c r="S421" s="7"/>
      <c r="T421" s="178" t="s">
        <v>159</v>
      </c>
      <c r="U421" s="179"/>
      <c r="V421" s="180" t="s">
        <v>12</v>
      </c>
      <c r="W421" s="180"/>
      <c r="X421" s="181" t="s">
        <v>157</v>
      </c>
      <c r="Y421" s="181"/>
      <c r="Z421" s="8" t="s">
        <v>14</v>
      </c>
      <c r="AA421" s="3"/>
      <c r="AB421" s="8"/>
    </row>
    <row r="422" spans="1:29" x14ac:dyDescent="0.35">
      <c r="A422" s="8"/>
      <c r="B422" s="183"/>
      <c r="C422" s="169"/>
      <c r="D422" s="45" t="s">
        <v>17</v>
      </c>
      <c r="E422" s="109" t="s">
        <v>18</v>
      </c>
      <c r="F422" s="110" t="s">
        <v>17</v>
      </c>
      <c r="G422" s="110" t="s">
        <v>18</v>
      </c>
      <c r="H422" s="111" t="s">
        <v>17</v>
      </c>
      <c r="I422" s="111" t="s">
        <v>18</v>
      </c>
      <c r="J422" s="112" t="s">
        <v>17</v>
      </c>
      <c r="K422" s="112" t="s">
        <v>18</v>
      </c>
      <c r="L422" s="113" t="s">
        <v>17</v>
      </c>
      <c r="M422" s="113" t="s">
        <v>18</v>
      </c>
      <c r="N422" s="114" t="s">
        <v>17</v>
      </c>
      <c r="O422" s="114" t="s">
        <v>18</v>
      </c>
      <c r="P422" s="115" t="s">
        <v>17</v>
      </c>
      <c r="Q422" s="115" t="s">
        <v>18</v>
      </c>
      <c r="R422" s="116" t="s">
        <v>17</v>
      </c>
      <c r="S422" s="116" t="s">
        <v>18</v>
      </c>
      <c r="T422" s="145" t="s">
        <v>17</v>
      </c>
      <c r="U422" s="146" t="s">
        <v>18</v>
      </c>
      <c r="V422" s="114" t="s">
        <v>17</v>
      </c>
      <c r="W422" s="114" t="s">
        <v>18</v>
      </c>
      <c r="X422" s="118" t="s">
        <v>17</v>
      </c>
      <c r="Y422" s="118" t="s">
        <v>18</v>
      </c>
      <c r="Z422" s="189" t="s">
        <v>19</v>
      </c>
      <c r="AA422" s="3"/>
      <c r="AB422" s="189"/>
    </row>
    <row r="423" spans="1:29" x14ac:dyDescent="0.35">
      <c r="A423" s="8"/>
      <c r="B423" s="184"/>
      <c r="C423" s="170"/>
      <c r="D423" s="45">
        <v>80</v>
      </c>
      <c r="E423" s="109">
        <v>20</v>
      </c>
      <c r="F423" s="110">
        <v>80</v>
      </c>
      <c r="G423" s="110">
        <v>20</v>
      </c>
      <c r="H423" s="111">
        <v>80</v>
      </c>
      <c r="I423" s="111">
        <v>20</v>
      </c>
      <c r="J423" s="112">
        <v>70</v>
      </c>
      <c r="K423" s="112">
        <v>30</v>
      </c>
      <c r="L423" s="113">
        <v>80</v>
      </c>
      <c r="M423" s="113">
        <v>20</v>
      </c>
      <c r="N423" s="114">
        <v>80</v>
      </c>
      <c r="O423" s="114">
        <v>20</v>
      </c>
      <c r="P423" s="115">
        <v>70</v>
      </c>
      <c r="Q423" s="115">
        <v>30</v>
      </c>
      <c r="R423" s="116">
        <v>80</v>
      </c>
      <c r="S423" s="116">
        <v>20</v>
      </c>
      <c r="T423" s="118">
        <v>80</v>
      </c>
      <c r="U423" s="147">
        <v>20</v>
      </c>
      <c r="V423" s="114">
        <v>70</v>
      </c>
      <c r="W423" s="114">
        <v>30</v>
      </c>
      <c r="X423" s="118">
        <v>70</v>
      </c>
      <c r="Y423" s="118">
        <v>30</v>
      </c>
      <c r="Z423" s="190"/>
      <c r="AA423" s="3"/>
      <c r="AB423" s="190"/>
    </row>
    <row r="424" spans="1:29" x14ac:dyDescent="0.35">
      <c r="B424" s="131" t="s">
        <v>193</v>
      </c>
      <c r="C424" s="107">
        <v>128</v>
      </c>
      <c r="D424" s="140">
        <v>35</v>
      </c>
      <c r="E424" s="33">
        <v>20</v>
      </c>
      <c r="F424" s="34">
        <v>25</v>
      </c>
      <c r="G424" s="34">
        <v>19</v>
      </c>
      <c r="H424" s="35">
        <v>44</v>
      </c>
      <c r="I424" s="35">
        <v>20</v>
      </c>
      <c r="J424" s="36"/>
      <c r="K424" s="36"/>
      <c r="L424" s="37">
        <v>35</v>
      </c>
      <c r="M424" s="37">
        <v>20</v>
      </c>
      <c r="N424" s="38"/>
      <c r="O424" s="38"/>
      <c r="P424" s="39"/>
      <c r="Q424" s="39"/>
      <c r="R424" s="40">
        <v>18</v>
      </c>
      <c r="S424" s="40">
        <v>20</v>
      </c>
      <c r="T424" s="42">
        <v>31</v>
      </c>
      <c r="U424" s="148">
        <v>19</v>
      </c>
      <c r="V424" s="38"/>
      <c r="W424" s="38"/>
      <c r="X424" s="42"/>
      <c r="Y424" s="42"/>
      <c r="Z424" s="43"/>
      <c r="AA424" s="3"/>
      <c r="AB424" s="43"/>
    </row>
    <row r="425" spans="1:29" x14ac:dyDescent="0.35">
      <c r="B425" s="131"/>
      <c r="C425" s="90"/>
      <c r="D425" s="45"/>
      <c r="E425" s="45">
        <f>D424+E424</f>
        <v>55</v>
      </c>
      <c r="F425" s="46"/>
      <c r="G425" s="46">
        <f>F424+G424</f>
        <v>44</v>
      </c>
      <c r="H425" s="47"/>
      <c r="I425" s="47">
        <f>H424+I424</f>
        <v>64</v>
      </c>
      <c r="J425" s="48"/>
      <c r="K425" s="48">
        <f>J424+K424</f>
        <v>0</v>
      </c>
      <c r="L425" s="49"/>
      <c r="M425" s="49">
        <f>L424+M424</f>
        <v>55</v>
      </c>
      <c r="N425" s="50"/>
      <c r="O425" s="50">
        <f>N424+O424</f>
        <v>0</v>
      </c>
      <c r="P425" s="51"/>
      <c r="Q425" s="51">
        <f>P424+Q424</f>
        <v>0</v>
      </c>
      <c r="R425" s="52"/>
      <c r="S425" s="52">
        <f>R424+S424</f>
        <v>38</v>
      </c>
      <c r="T425" s="54"/>
      <c r="U425" s="61">
        <f>T424+U424</f>
        <v>50</v>
      </c>
      <c r="V425" s="50"/>
      <c r="W425" s="50">
        <f>V424+W424</f>
        <v>0</v>
      </c>
      <c r="X425" s="54"/>
      <c r="Y425" s="54">
        <f>X424+Y424</f>
        <v>0</v>
      </c>
      <c r="Z425" s="8">
        <f>SUMPRODUCT(LARGE(B425:W425,{1,2,3,4,5}))</f>
        <v>268</v>
      </c>
      <c r="AA425" s="3" t="s">
        <v>21</v>
      </c>
      <c r="AB425" s="8"/>
    </row>
    <row r="426" spans="1:29" x14ac:dyDescent="0.35">
      <c r="B426" s="131" t="s">
        <v>194</v>
      </c>
      <c r="C426" s="90">
        <v>129</v>
      </c>
      <c r="D426" s="140">
        <v>37</v>
      </c>
      <c r="E426" s="33">
        <v>20</v>
      </c>
      <c r="F426" s="34">
        <v>26</v>
      </c>
      <c r="G426" s="34">
        <v>19</v>
      </c>
      <c r="H426" s="35">
        <v>45</v>
      </c>
      <c r="I426" s="35">
        <v>20</v>
      </c>
      <c r="J426" s="36"/>
      <c r="K426" s="36"/>
      <c r="L426" s="37">
        <v>40</v>
      </c>
      <c r="M426" s="37">
        <v>20</v>
      </c>
      <c r="N426" s="38"/>
      <c r="O426" s="38"/>
      <c r="P426" s="39"/>
      <c r="Q426" s="39"/>
      <c r="R426" s="40">
        <v>31</v>
      </c>
      <c r="S426" s="40"/>
      <c r="T426" s="42">
        <v>24</v>
      </c>
      <c r="U426" s="148">
        <v>19</v>
      </c>
      <c r="V426" s="38"/>
      <c r="W426" s="38"/>
      <c r="X426" s="42"/>
      <c r="Y426" s="42"/>
      <c r="Z426" s="43"/>
      <c r="AA426" s="3"/>
      <c r="AB426" s="43"/>
    </row>
    <row r="427" spans="1:29" x14ac:dyDescent="0.35">
      <c r="B427" s="131"/>
      <c r="C427" s="90"/>
      <c r="D427" s="45"/>
      <c r="E427" s="45">
        <f t="shared" ref="E427" si="1049">D426+E426</f>
        <v>57</v>
      </c>
      <c r="F427" s="46"/>
      <c r="G427" s="46">
        <f t="shared" ref="G427" si="1050">F426+G426</f>
        <v>45</v>
      </c>
      <c r="H427" s="47"/>
      <c r="I427" s="47">
        <f t="shared" ref="I427" si="1051">H426+I426</f>
        <v>65</v>
      </c>
      <c r="J427" s="48"/>
      <c r="K427" s="48">
        <f t="shared" ref="K427" si="1052">J426+K426</f>
        <v>0</v>
      </c>
      <c r="L427" s="49"/>
      <c r="M427" s="49">
        <f t="shared" ref="M427" si="1053">L426+M426</f>
        <v>60</v>
      </c>
      <c r="N427" s="50"/>
      <c r="O427" s="50">
        <f t="shared" ref="O427" si="1054">N426+O426</f>
        <v>0</v>
      </c>
      <c r="P427" s="51"/>
      <c r="Q427" s="51">
        <f t="shared" ref="Q427" si="1055">P426+Q426</f>
        <v>0</v>
      </c>
      <c r="R427" s="52"/>
      <c r="S427" s="52">
        <f t="shared" ref="S427" si="1056">R426+S426</f>
        <v>31</v>
      </c>
      <c r="T427" s="54"/>
      <c r="U427" s="61">
        <f>T426+U426</f>
        <v>43</v>
      </c>
      <c r="V427" s="50"/>
      <c r="W427" s="50">
        <f t="shared" ref="W427" si="1057">V426+W426</f>
        <v>0</v>
      </c>
      <c r="X427" s="54"/>
      <c r="Y427" s="54">
        <f>X426+Y426</f>
        <v>0</v>
      </c>
      <c r="Z427" s="8">
        <f>SUMPRODUCT(LARGE(B427:W427,{1,2,3,4,5}))</f>
        <v>270</v>
      </c>
      <c r="AA427" s="3" t="s">
        <v>21</v>
      </c>
      <c r="AB427" s="8"/>
    </row>
    <row r="428" spans="1:29" x14ac:dyDescent="0.35">
      <c r="B428" s="131" t="s">
        <v>195</v>
      </c>
      <c r="C428" s="90">
        <v>130</v>
      </c>
      <c r="D428" s="140">
        <v>27</v>
      </c>
      <c r="E428" s="33">
        <v>19</v>
      </c>
      <c r="F428" s="34">
        <v>25</v>
      </c>
      <c r="G428" s="34">
        <v>17</v>
      </c>
      <c r="H428" s="35">
        <v>40</v>
      </c>
      <c r="I428" s="35">
        <v>20</v>
      </c>
      <c r="J428" s="36"/>
      <c r="K428" s="36"/>
      <c r="L428" s="37">
        <v>38</v>
      </c>
      <c r="M428" s="37">
        <v>20</v>
      </c>
      <c r="N428" s="38"/>
      <c r="O428" s="38"/>
      <c r="P428" s="39"/>
      <c r="Q428" s="39"/>
      <c r="R428" s="40">
        <v>26</v>
      </c>
      <c r="S428" s="40">
        <v>20</v>
      </c>
      <c r="T428" s="42">
        <v>34</v>
      </c>
      <c r="U428" s="148">
        <v>20</v>
      </c>
      <c r="V428" s="38"/>
      <c r="W428" s="38"/>
      <c r="X428" s="42"/>
      <c r="Y428" s="42"/>
      <c r="Z428" s="43"/>
      <c r="AA428" s="3"/>
      <c r="AB428" s="43"/>
    </row>
    <row r="429" spans="1:29" x14ac:dyDescent="0.35">
      <c r="B429" s="131"/>
      <c r="C429" s="90"/>
      <c r="D429" s="45"/>
      <c r="E429" s="45">
        <f t="shared" ref="E429" si="1058">D428+E428</f>
        <v>46</v>
      </c>
      <c r="F429" s="46"/>
      <c r="G429" s="46">
        <f t="shared" ref="G429" si="1059">F428+G428</f>
        <v>42</v>
      </c>
      <c r="H429" s="47"/>
      <c r="I429" s="47">
        <f t="shared" ref="I429" si="1060">H428+I428</f>
        <v>60</v>
      </c>
      <c r="J429" s="48"/>
      <c r="K429" s="48">
        <f t="shared" ref="K429" si="1061">J428+K428</f>
        <v>0</v>
      </c>
      <c r="L429" s="49"/>
      <c r="M429" s="49">
        <f t="shared" ref="M429" si="1062">L428+M428</f>
        <v>58</v>
      </c>
      <c r="N429" s="50"/>
      <c r="O429" s="50">
        <f t="shared" ref="O429" si="1063">N428+O428</f>
        <v>0</v>
      </c>
      <c r="P429" s="51"/>
      <c r="Q429" s="51">
        <f t="shared" ref="Q429" si="1064">P428+Q428</f>
        <v>0</v>
      </c>
      <c r="R429" s="52"/>
      <c r="S429" s="52">
        <f t="shared" ref="S429" si="1065">R428+S428</f>
        <v>46</v>
      </c>
      <c r="T429" s="54"/>
      <c r="U429" s="61">
        <f>T428+U428</f>
        <v>54</v>
      </c>
      <c r="V429" s="50"/>
      <c r="W429" s="50">
        <f t="shared" ref="W429" si="1066">V428+W428</f>
        <v>0</v>
      </c>
      <c r="X429" s="54"/>
      <c r="Y429" s="54">
        <f>X428+Y428</f>
        <v>0</v>
      </c>
      <c r="Z429" s="8">
        <f>SUMPRODUCT(LARGE(B429:W429,{1,2,3,4,5}))</f>
        <v>264</v>
      </c>
      <c r="AA429" s="3" t="s">
        <v>21</v>
      </c>
      <c r="AB429" s="8"/>
    </row>
    <row r="430" spans="1:29" x14ac:dyDescent="0.35">
      <c r="A430" s="8"/>
      <c r="B430" s="131" t="s">
        <v>196</v>
      </c>
      <c r="C430" s="8">
        <v>131</v>
      </c>
      <c r="D430" s="140">
        <v>35</v>
      </c>
      <c r="E430" s="33">
        <v>20</v>
      </c>
      <c r="F430" s="34">
        <v>25</v>
      </c>
      <c r="G430" s="34">
        <v>19</v>
      </c>
      <c r="H430" s="35">
        <v>51</v>
      </c>
      <c r="I430" s="35">
        <v>20</v>
      </c>
      <c r="J430" s="36"/>
      <c r="K430" s="36"/>
      <c r="L430" s="37">
        <v>43</v>
      </c>
      <c r="M430" s="37">
        <v>20</v>
      </c>
      <c r="N430" s="38"/>
      <c r="O430" s="38"/>
      <c r="P430" s="39"/>
      <c r="Q430" s="39"/>
      <c r="R430" s="40">
        <v>40</v>
      </c>
      <c r="S430" s="40">
        <v>20</v>
      </c>
      <c r="T430" s="42">
        <v>42</v>
      </c>
      <c r="U430" s="148">
        <v>20</v>
      </c>
      <c r="V430" s="38"/>
      <c r="W430" s="38"/>
      <c r="X430" s="42"/>
      <c r="Y430" s="42"/>
      <c r="Z430" s="43"/>
      <c r="AA430" s="10"/>
      <c r="AB430" s="43"/>
      <c r="AC430" s="10"/>
    </row>
    <row r="431" spans="1:29" x14ac:dyDescent="0.35">
      <c r="A431" s="8"/>
      <c r="B431" s="122"/>
      <c r="C431" s="8"/>
      <c r="D431" s="45"/>
      <c r="E431" s="45">
        <f t="shared" ref="E431" si="1067">D430+E430</f>
        <v>55</v>
      </c>
      <c r="F431" s="46"/>
      <c r="G431" s="46">
        <f t="shared" ref="G431" si="1068">F430+G430</f>
        <v>44</v>
      </c>
      <c r="H431" s="47"/>
      <c r="I431" s="47">
        <f t="shared" ref="I431" si="1069">H430+I430</f>
        <v>71</v>
      </c>
      <c r="J431" s="48"/>
      <c r="K431" s="48">
        <f t="shared" ref="K431" si="1070">J430+K430</f>
        <v>0</v>
      </c>
      <c r="L431" s="49"/>
      <c r="M431" s="49">
        <f t="shared" ref="M431" si="1071">L430+M430</f>
        <v>63</v>
      </c>
      <c r="N431" s="50"/>
      <c r="O431" s="50">
        <f t="shared" ref="O431" si="1072">N430+O430</f>
        <v>0</v>
      </c>
      <c r="P431" s="51"/>
      <c r="Q431" s="51">
        <f t="shared" ref="Q431" si="1073">P430+Q430</f>
        <v>0</v>
      </c>
      <c r="R431" s="52"/>
      <c r="S431" s="52">
        <f t="shared" ref="S431" si="1074">R430+S430</f>
        <v>60</v>
      </c>
      <c r="T431" s="54"/>
      <c r="U431" s="61">
        <f>T430+U430</f>
        <v>62</v>
      </c>
      <c r="V431" s="50"/>
      <c r="W431" s="50">
        <f t="shared" ref="W431" si="1075">V430+W430</f>
        <v>0</v>
      </c>
      <c r="X431" s="54"/>
      <c r="Y431" s="54">
        <f>X430+Y430</f>
        <v>0</v>
      </c>
      <c r="Z431" s="8">
        <f>SUMPRODUCT(LARGE(B431:W431,{1,2,3,4,5}))</f>
        <v>311</v>
      </c>
      <c r="AA431" s="10" t="s">
        <v>21</v>
      </c>
      <c r="AB431" s="8"/>
      <c r="AC431" s="10"/>
    </row>
    <row r="432" spans="1:29" x14ac:dyDescent="0.35">
      <c r="A432" s="8"/>
      <c r="B432" s="5"/>
      <c r="C432" s="8"/>
      <c r="D432" s="45"/>
      <c r="E432" s="45"/>
      <c r="F432" s="46"/>
      <c r="G432" s="46"/>
      <c r="H432" s="47"/>
      <c r="I432" s="47"/>
      <c r="J432" s="48"/>
      <c r="K432" s="48"/>
      <c r="L432" s="49"/>
      <c r="M432" s="49"/>
      <c r="N432" s="50"/>
      <c r="O432" s="50"/>
      <c r="P432" s="51"/>
      <c r="Q432" s="51"/>
      <c r="R432" s="52"/>
      <c r="S432" s="52"/>
      <c r="T432" s="54"/>
      <c r="U432" s="61"/>
      <c r="V432" s="50"/>
      <c r="W432" s="50"/>
      <c r="X432" s="54"/>
      <c r="Y432" s="54"/>
      <c r="Z432" s="54"/>
      <c r="AA432" s="61"/>
      <c r="AB432" s="8"/>
      <c r="AC432" s="10"/>
    </row>
    <row r="433" spans="2:28" s="1" customFormat="1" x14ac:dyDescent="0.35">
      <c r="B433" s="5"/>
      <c r="D433" s="45" t="s">
        <v>3</v>
      </c>
      <c r="E433" s="6"/>
      <c r="F433" s="173" t="s">
        <v>4</v>
      </c>
      <c r="G433" s="173"/>
      <c r="H433" s="174" t="s">
        <v>158</v>
      </c>
      <c r="I433" s="174"/>
      <c r="J433" s="175" t="s">
        <v>161</v>
      </c>
      <c r="K433" s="175"/>
      <c r="L433" s="176" t="s">
        <v>162</v>
      </c>
      <c r="M433" s="176"/>
      <c r="N433" s="176" t="s">
        <v>160</v>
      </c>
      <c r="O433" s="176"/>
      <c r="P433" s="177" t="s">
        <v>9</v>
      </c>
      <c r="Q433" s="177"/>
      <c r="R433" s="7" t="s">
        <v>10</v>
      </c>
      <c r="S433" s="7"/>
      <c r="T433" s="182" t="s">
        <v>11</v>
      </c>
      <c r="U433" s="182"/>
      <c r="V433" s="180" t="s">
        <v>12</v>
      </c>
      <c r="W433" s="180"/>
      <c r="X433" s="181" t="s">
        <v>157</v>
      </c>
      <c r="Y433" s="181"/>
      <c r="Z433" s="8" t="s">
        <v>14</v>
      </c>
      <c r="AA433" s="3"/>
      <c r="AB433" s="8"/>
    </row>
    <row r="434" spans="2:28" s="1" customFormat="1" x14ac:dyDescent="0.35">
      <c r="B434" s="187"/>
      <c r="C434" s="169"/>
      <c r="D434" s="45" t="s">
        <v>17</v>
      </c>
      <c r="E434" s="109" t="s">
        <v>18</v>
      </c>
      <c r="F434" s="110" t="s">
        <v>17</v>
      </c>
      <c r="G434" s="110" t="s">
        <v>18</v>
      </c>
      <c r="H434" s="111" t="s">
        <v>17</v>
      </c>
      <c r="I434" s="111" t="s">
        <v>18</v>
      </c>
      <c r="J434" s="112" t="s">
        <v>17</v>
      </c>
      <c r="K434" s="112" t="s">
        <v>18</v>
      </c>
      <c r="L434" s="113" t="s">
        <v>17</v>
      </c>
      <c r="M434" s="113" t="s">
        <v>18</v>
      </c>
      <c r="N434" s="114" t="s">
        <v>17</v>
      </c>
      <c r="O434" s="114" t="s">
        <v>18</v>
      </c>
      <c r="P434" s="115" t="s">
        <v>17</v>
      </c>
      <c r="Q434" s="115" t="s">
        <v>18</v>
      </c>
      <c r="R434" s="116" t="s">
        <v>17</v>
      </c>
      <c r="S434" s="116" t="s">
        <v>18</v>
      </c>
      <c r="T434" s="117" t="s">
        <v>17</v>
      </c>
      <c r="U434" s="117" t="s">
        <v>18</v>
      </c>
      <c r="V434" s="114" t="s">
        <v>17</v>
      </c>
      <c r="W434" s="114" t="s">
        <v>18</v>
      </c>
      <c r="X434" s="118" t="s">
        <v>17</v>
      </c>
      <c r="Y434" s="118" t="s">
        <v>18</v>
      </c>
      <c r="Z434" s="171" t="s">
        <v>19</v>
      </c>
      <c r="AA434" s="3"/>
      <c r="AB434" s="171"/>
    </row>
    <row r="435" spans="2:28" s="1" customFormat="1" x14ac:dyDescent="0.35">
      <c r="B435" s="188"/>
      <c r="C435" s="170"/>
      <c r="D435" s="45">
        <v>80</v>
      </c>
      <c r="E435" s="109">
        <v>20</v>
      </c>
      <c r="F435" s="110">
        <v>80</v>
      </c>
      <c r="G435" s="110">
        <v>20</v>
      </c>
      <c r="H435" s="111">
        <v>80</v>
      </c>
      <c r="I435" s="111">
        <v>20</v>
      </c>
      <c r="J435" s="112">
        <v>70</v>
      </c>
      <c r="K435" s="112">
        <v>30</v>
      </c>
      <c r="L435" s="113">
        <v>80</v>
      </c>
      <c r="M435" s="113">
        <v>20</v>
      </c>
      <c r="N435" s="114">
        <v>80</v>
      </c>
      <c r="O435" s="114">
        <v>20</v>
      </c>
      <c r="P435" s="115">
        <v>70</v>
      </c>
      <c r="Q435" s="115">
        <v>30</v>
      </c>
      <c r="R435" s="116">
        <v>80</v>
      </c>
      <c r="S435" s="116">
        <v>20</v>
      </c>
      <c r="T435" s="117">
        <v>70</v>
      </c>
      <c r="U435" s="117">
        <v>30</v>
      </c>
      <c r="V435" s="114">
        <v>70</v>
      </c>
      <c r="W435" s="114">
        <v>30</v>
      </c>
      <c r="X435" s="118">
        <v>70</v>
      </c>
      <c r="Y435" s="118">
        <v>30</v>
      </c>
      <c r="Z435" s="172"/>
      <c r="AA435" s="3"/>
      <c r="AB435" s="172"/>
    </row>
    <row r="436" spans="2:28" s="1" customFormat="1" x14ac:dyDescent="0.35">
      <c r="B436" s="131" t="s">
        <v>197</v>
      </c>
      <c r="C436" s="106">
        <v>132</v>
      </c>
      <c r="D436" s="140">
        <v>32</v>
      </c>
      <c r="E436" s="33">
        <v>20</v>
      </c>
      <c r="F436" s="34">
        <v>40</v>
      </c>
      <c r="G436" s="34">
        <v>20</v>
      </c>
      <c r="H436" s="35">
        <v>49</v>
      </c>
      <c r="I436" s="35">
        <v>20</v>
      </c>
      <c r="J436" s="36">
        <v>44</v>
      </c>
      <c r="K436" s="36">
        <v>20</v>
      </c>
      <c r="L436" s="37">
        <v>48</v>
      </c>
      <c r="M436" s="37">
        <v>20</v>
      </c>
      <c r="N436" s="38"/>
      <c r="O436" s="38"/>
      <c r="P436" s="39"/>
      <c r="Q436" s="39"/>
      <c r="R436" s="40">
        <v>27</v>
      </c>
      <c r="S436" s="40">
        <v>20</v>
      </c>
      <c r="T436" s="41"/>
      <c r="U436" s="41"/>
      <c r="V436" s="38"/>
      <c r="W436" s="38"/>
      <c r="X436" s="42"/>
      <c r="Y436" s="42"/>
      <c r="Z436" s="43"/>
      <c r="AA436" s="3"/>
      <c r="AB436" s="43"/>
    </row>
    <row r="437" spans="2:28" s="1" customFormat="1" x14ac:dyDescent="0.35">
      <c r="B437" s="131"/>
      <c r="C437" s="143"/>
      <c r="D437" s="45"/>
      <c r="E437" s="45">
        <f>D436+E436</f>
        <v>52</v>
      </c>
      <c r="F437" s="46"/>
      <c r="G437" s="46">
        <f>F436+G436</f>
        <v>60</v>
      </c>
      <c r="H437" s="47"/>
      <c r="I437" s="47">
        <f>H436+I436</f>
        <v>69</v>
      </c>
      <c r="J437" s="48"/>
      <c r="K437" s="48">
        <f>J436+K436</f>
        <v>64</v>
      </c>
      <c r="L437" s="49"/>
      <c r="M437" s="49">
        <f>L436+M436</f>
        <v>68</v>
      </c>
      <c r="N437" s="50"/>
      <c r="O437" s="50">
        <f>N436+O436</f>
        <v>0</v>
      </c>
      <c r="P437" s="51"/>
      <c r="Q437" s="51">
        <f>P436+Q436</f>
        <v>0</v>
      </c>
      <c r="R437" s="52"/>
      <c r="S437" s="52">
        <f>R436+S436</f>
        <v>47</v>
      </c>
      <c r="T437" s="53"/>
      <c r="U437" s="53">
        <f>T436+U436</f>
        <v>0</v>
      </c>
      <c r="V437" s="50"/>
      <c r="W437" s="50">
        <f>V436+W436</f>
        <v>0</v>
      </c>
      <c r="X437" s="54"/>
      <c r="Y437" s="54">
        <f>X436+Y436</f>
        <v>0</v>
      </c>
      <c r="Z437" s="8">
        <f>SUMPRODUCT(LARGE(B437:W437,{1,2,3,4,5}))</f>
        <v>313</v>
      </c>
      <c r="AA437" s="3" t="s">
        <v>21</v>
      </c>
      <c r="AB437" s="8"/>
    </row>
    <row r="438" spans="2:28" s="1" customFormat="1" x14ac:dyDescent="0.35">
      <c r="B438" s="131" t="s">
        <v>198</v>
      </c>
      <c r="C438" s="143">
        <v>133</v>
      </c>
      <c r="D438" s="140">
        <v>31</v>
      </c>
      <c r="E438" s="33">
        <v>20</v>
      </c>
      <c r="F438" s="34">
        <v>38</v>
      </c>
      <c r="G438" s="34">
        <v>20</v>
      </c>
      <c r="H438" s="35">
        <v>50</v>
      </c>
      <c r="I438" s="35">
        <v>20</v>
      </c>
      <c r="J438" s="36">
        <v>47</v>
      </c>
      <c r="K438" s="36">
        <v>20</v>
      </c>
      <c r="L438" s="37">
        <v>44</v>
      </c>
      <c r="M438" s="37">
        <v>20</v>
      </c>
      <c r="N438" s="38"/>
      <c r="O438" s="38"/>
      <c r="P438" s="39"/>
      <c r="Q438" s="39"/>
      <c r="R438" s="40">
        <v>28</v>
      </c>
      <c r="S438" s="40">
        <v>20</v>
      </c>
      <c r="T438" s="41"/>
      <c r="U438" s="41"/>
      <c r="V438" s="38"/>
      <c r="W438" s="38"/>
      <c r="X438" s="42"/>
      <c r="Y438" s="42"/>
      <c r="Z438" s="43"/>
      <c r="AA438" s="3"/>
      <c r="AB438" s="43"/>
    </row>
    <row r="439" spans="2:28" s="1" customFormat="1" x14ac:dyDescent="0.35">
      <c r="B439" s="131"/>
      <c r="C439" s="143"/>
      <c r="D439" s="45"/>
      <c r="E439" s="45">
        <f t="shared" ref="E439" si="1076">D438+E438</f>
        <v>51</v>
      </c>
      <c r="F439" s="46"/>
      <c r="G439" s="46">
        <f t="shared" ref="G439" si="1077">F438+G438</f>
        <v>58</v>
      </c>
      <c r="H439" s="47"/>
      <c r="I439" s="47">
        <f t="shared" ref="I439" si="1078">H438+I438</f>
        <v>70</v>
      </c>
      <c r="J439" s="48"/>
      <c r="K439" s="48">
        <f t="shared" ref="K439" si="1079">J438+K438</f>
        <v>67</v>
      </c>
      <c r="L439" s="49"/>
      <c r="M439" s="49">
        <f t="shared" ref="M439" si="1080">L438+M438</f>
        <v>64</v>
      </c>
      <c r="N439" s="50"/>
      <c r="O439" s="50">
        <f t="shared" ref="O439" si="1081">N438+O438</f>
        <v>0</v>
      </c>
      <c r="P439" s="51"/>
      <c r="Q439" s="51">
        <f t="shared" ref="Q439" si="1082">P438+Q438</f>
        <v>0</v>
      </c>
      <c r="R439" s="52"/>
      <c r="S439" s="52">
        <f t="shared" ref="S439" si="1083">R438+S438</f>
        <v>48</v>
      </c>
      <c r="T439" s="53"/>
      <c r="U439" s="53">
        <f t="shared" ref="U439" si="1084">T438+U438</f>
        <v>0</v>
      </c>
      <c r="V439" s="50"/>
      <c r="W439" s="50">
        <f t="shared" ref="W439" si="1085">V438+W438</f>
        <v>0</v>
      </c>
      <c r="X439" s="54"/>
      <c r="Y439" s="54">
        <f>X438+Y438</f>
        <v>0</v>
      </c>
      <c r="Z439" s="8">
        <f>SUMPRODUCT(LARGE(B439:W439,{1,2,3,4,5}))</f>
        <v>310</v>
      </c>
      <c r="AA439" s="3" t="s">
        <v>21</v>
      </c>
      <c r="AB439" s="8"/>
    </row>
    <row r="440" spans="2:28" s="1" customFormat="1" x14ac:dyDescent="0.35">
      <c r="B440" s="131" t="s">
        <v>199</v>
      </c>
      <c r="C440" s="143">
        <v>134</v>
      </c>
      <c r="D440" s="140">
        <v>30</v>
      </c>
      <c r="E440" s="33">
        <v>19</v>
      </c>
      <c r="F440" s="34">
        <v>30</v>
      </c>
      <c r="G440" s="34">
        <v>18</v>
      </c>
      <c r="H440" s="35">
        <v>46</v>
      </c>
      <c r="I440" s="35">
        <v>20</v>
      </c>
      <c r="J440" s="36">
        <v>41</v>
      </c>
      <c r="K440" s="36">
        <v>20</v>
      </c>
      <c r="L440" s="37">
        <v>42</v>
      </c>
      <c r="M440" s="37">
        <v>20</v>
      </c>
      <c r="N440" s="38"/>
      <c r="O440" s="38"/>
      <c r="P440" s="39"/>
      <c r="Q440" s="39"/>
      <c r="R440" s="40">
        <v>19</v>
      </c>
      <c r="S440" s="40">
        <v>20</v>
      </c>
      <c r="T440" s="41"/>
      <c r="U440" s="41"/>
      <c r="V440" s="38"/>
      <c r="W440" s="38"/>
      <c r="X440" s="42"/>
      <c r="Y440" s="42"/>
      <c r="Z440" s="43"/>
      <c r="AA440" s="3"/>
      <c r="AB440" s="43"/>
    </row>
    <row r="441" spans="2:28" s="1" customFormat="1" x14ac:dyDescent="0.35">
      <c r="B441" s="131"/>
      <c r="C441" s="143"/>
      <c r="D441" s="45"/>
      <c r="E441" s="45">
        <f t="shared" ref="E441" si="1086">D440+E440</f>
        <v>49</v>
      </c>
      <c r="F441" s="46"/>
      <c r="G441" s="46">
        <f t="shared" ref="G441" si="1087">F440+G440</f>
        <v>48</v>
      </c>
      <c r="H441" s="47"/>
      <c r="I441" s="47">
        <f t="shared" ref="I441" si="1088">H440+I440</f>
        <v>66</v>
      </c>
      <c r="J441" s="48"/>
      <c r="K441" s="48">
        <f t="shared" ref="K441" si="1089">J440+K440</f>
        <v>61</v>
      </c>
      <c r="L441" s="49"/>
      <c r="M441" s="49">
        <f t="shared" ref="M441" si="1090">L440+M440</f>
        <v>62</v>
      </c>
      <c r="N441" s="50"/>
      <c r="O441" s="50">
        <f t="shared" ref="O441" si="1091">N440+O440</f>
        <v>0</v>
      </c>
      <c r="P441" s="51"/>
      <c r="Q441" s="51">
        <f t="shared" ref="Q441" si="1092">P440+Q440</f>
        <v>0</v>
      </c>
      <c r="R441" s="52"/>
      <c r="S441" s="52">
        <f t="shared" ref="S441" si="1093">R440+S440</f>
        <v>39</v>
      </c>
      <c r="T441" s="53"/>
      <c r="U441" s="53">
        <f t="shared" ref="U441" si="1094">T440+U440</f>
        <v>0</v>
      </c>
      <c r="V441" s="50"/>
      <c r="W441" s="50">
        <f t="shared" ref="W441" si="1095">V440+W440</f>
        <v>0</v>
      </c>
      <c r="X441" s="54"/>
      <c r="Y441" s="54">
        <f>X440+Y440</f>
        <v>0</v>
      </c>
      <c r="Z441" s="8">
        <f>SUMPRODUCT(LARGE(B441:W441,{1,2,3,4,5}))</f>
        <v>286</v>
      </c>
      <c r="AA441" s="3" t="s">
        <v>21</v>
      </c>
      <c r="AB441" s="8"/>
    </row>
    <row r="442" spans="2:28" s="1" customFormat="1" x14ac:dyDescent="0.35">
      <c r="B442" s="131" t="s">
        <v>200</v>
      </c>
      <c r="C442" s="143">
        <v>135</v>
      </c>
      <c r="D442" s="140">
        <v>28</v>
      </c>
      <c r="E442" s="33">
        <v>19</v>
      </c>
      <c r="F442" s="34">
        <v>16</v>
      </c>
      <c r="G442" s="34">
        <v>19</v>
      </c>
      <c r="H442" s="35">
        <v>53</v>
      </c>
      <c r="I442" s="35">
        <v>20</v>
      </c>
      <c r="J442" s="36">
        <v>42</v>
      </c>
      <c r="K442" s="36">
        <v>19</v>
      </c>
      <c r="L442" s="37">
        <v>46</v>
      </c>
      <c r="M442" s="37">
        <v>20</v>
      </c>
      <c r="N442" s="38"/>
      <c r="O442" s="38"/>
      <c r="P442" s="39"/>
      <c r="Q442" s="39"/>
      <c r="R442" s="40">
        <v>28</v>
      </c>
      <c r="S442" s="40">
        <v>20</v>
      </c>
      <c r="T442" s="41"/>
      <c r="U442" s="41"/>
      <c r="V442" s="38"/>
      <c r="W442" s="38"/>
      <c r="X442" s="42"/>
      <c r="Y442" s="42"/>
      <c r="Z442" s="43"/>
      <c r="AA442" s="3"/>
      <c r="AB442" s="43"/>
    </row>
    <row r="443" spans="2:28" s="1" customFormat="1" x14ac:dyDescent="0.35">
      <c r="B443" s="149"/>
      <c r="C443" s="143"/>
      <c r="D443" s="45"/>
      <c r="E443" s="45">
        <f t="shared" ref="E443" si="1096">D442+E442</f>
        <v>47</v>
      </c>
      <c r="F443" s="46"/>
      <c r="G443" s="46">
        <f t="shared" ref="G443" si="1097">F442+G442</f>
        <v>35</v>
      </c>
      <c r="H443" s="47"/>
      <c r="I443" s="47">
        <f t="shared" ref="I443" si="1098">H442+I442</f>
        <v>73</v>
      </c>
      <c r="J443" s="48"/>
      <c r="K443" s="48">
        <f t="shared" ref="K443" si="1099">J442+K442</f>
        <v>61</v>
      </c>
      <c r="L443" s="49"/>
      <c r="M443" s="49">
        <f t="shared" ref="M443" si="1100">L442+M442</f>
        <v>66</v>
      </c>
      <c r="N443" s="50"/>
      <c r="O443" s="50">
        <f t="shared" ref="O443" si="1101">N442+O442</f>
        <v>0</v>
      </c>
      <c r="P443" s="51"/>
      <c r="Q443" s="51">
        <f t="shared" ref="Q443" si="1102">P442+Q442</f>
        <v>0</v>
      </c>
      <c r="R443" s="52"/>
      <c r="S443" s="52">
        <f t="shared" ref="S443" si="1103">R442+S442</f>
        <v>48</v>
      </c>
      <c r="T443" s="53"/>
      <c r="U443" s="53">
        <f t="shared" ref="U443" si="1104">T442+U442</f>
        <v>0</v>
      </c>
      <c r="V443" s="50"/>
      <c r="W443" s="50">
        <f t="shared" ref="W443" si="1105">V442+W442</f>
        <v>0</v>
      </c>
      <c r="X443" s="54"/>
      <c r="Y443" s="54">
        <f>X442+Y442</f>
        <v>0</v>
      </c>
      <c r="Z443" s="8">
        <f>SUMPRODUCT(LARGE(B443:W443,{1,2,3,4,5}))</f>
        <v>295</v>
      </c>
      <c r="AA443" s="3" t="s">
        <v>21</v>
      </c>
      <c r="AB443" s="8"/>
    </row>
    <row r="444" spans="2:28" s="1" customFormat="1" x14ac:dyDescent="0.35">
      <c r="B444" s="149" t="s">
        <v>201</v>
      </c>
      <c r="C444" s="143">
        <v>136</v>
      </c>
      <c r="D444" s="140">
        <v>32</v>
      </c>
      <c r="E444" s="33">
        <v>20</v>
      </c>
      <c r="F444" s="34">
        <v>24</v>
      </c>
      <c r="G444" s="34">
        <v>20</v>
      </c>
      <c r="H444" s="35">
        <v>59</v>
      </c>
      <c r="I444" s="35">
        <v>20</v>
      </c>
      <c r="J444" s="36">
        <v>38</v>
      </c>
      <c r="K444" s="36">
        <v>19</v>
      </c>
      <c r="L444" s="37">
        <v>50</v>
      </c>
      <c r="M444" s="37">
        <v>20</v>
      </c>
      <c r="N444" s="38"/>
      <c r="O444" s="38"/>
      <c r="P444" s="39">
        <v>42</v>
      </c>
      <c r="Q444" s="39">
        <v>30</v>
      </c>
      <c r="R444" s="40"/>
      <c r="S444" s="40"/>
      <c r="T444" s="41"/>
      <c r="U444" s="41"/>
      <c r="V444" s="38"/>
      <c r="W444" s="38"/>
      <c r="X444" s="42"/>
      <c r="Y444" s="42"/>
      <c r="Z444" s="43"/>
      <c r="AA444" s="3"/>
      <c r="AB444" s="43"/>
    </row>
    <row r="445" spans="2:28" s="1" customFormat="1" x14ac:dyDescent="0.35">
      <c r="B445" s="149"/>
      <c r="C445" s="143"/>
      <c r="D445" s="45"/>
      <c r="E445" s="45">
        <f t="shared" ref="E445" si="1106">D444+E444</f>
        <v>52</v>
      </c>
      <c r="F445" s="46"/>
      <c r="G445" s="46">
        <f t="shared" ref="G445" si="1107">F444+G444</f>
        <v>44</v>
      </c>
      <c r="H445" s="47"/>
      <c r="I445" s="47">
        <f t="shared" ref="I445" si="1108">H444+I444</f>
        <v>79</v>
      </c>
      <c r="J445" s="48"/>
      <c r="K445" s="48">
        <f t="shared" ref="K445" si="1109">J444+K444</f>
        <v>57</v>
      </c>
      <c r="L445" s="49"/>
      <c r="M445" s="49">
        <f t="shared" ref="M445" si="1110">L444+M444</f>
        <v>70</v>
      </c>
      <c r="N445" s="50"/>
      <c r="O445" s="50">
        <f t="shared" ref="O445" si="1111">N444+O444</f>
        <v>0</v>
      </c>
      <c r="P445" s="51"/>
      <c r="Q445" s="51">
        <f t="shared" ref="Q445" si="1112">P444+Q444</f>
        <v>72</v>
      </c>
      <c r="R445" s="52"/>
      <c r="S445" s="52">
        <f t="shared" ref="S445" si="1113">R444+S444</f>
        <v>0</v>
      </c>
      <c r="T445" s="53"/>
      <c r="U445" s="53">
        <f t="shared" ref="U445" si="1114">T444+U444</f>
        <v>0</v>
      </c>
      <c r="V445" s="50"/>
      <c r="W445" s="50">
        <f t="shared" ref="W445" si="1115">V444+W444</f>
        <v>0</v>
      </c>
      <c r="X445" s="54"/>
      <c r="Y445" s="54">
        <f>X444+Y444</f>
        <v>0</v>
      </c>
      <c r="Z445" s="8">
        <f>SUMPRODUCT(LARGE(B445:W445,{1,2,3,4,5}))</f>
        <v>330</v>
      </c>
      <c r="AA445" s="3" t="s">
        <v>21</v>
      </c>
      <c r="AB445" s="8"/>
    </row>
    <row r="446" spans="2:28" s="1" customFormat="1" x14ac:dyDescent="0.35">
      <c r="B446" s="149" t="s">
        <v>202</v>
      </c>
      <c r="C446" s="143">
        <v>137</v>
      </c>
      <c r="D446" s="140">
        <v>30</v>
      </c>
      <c r="E446" s="33">
        <v>19</v>
      </c>
      <c r="F446" s="34">
        <v>15</v>
      </c>
      <c r="G446" s="34">
        <v>19</v>
      </c>
      <c r="H446" s="35">
        <v>57</v>
      </c>
      <c r="I446" s="35">
        <v>20</v>
      </c>
      <c r="J446" s="36">
        <v>53</v>
      </c>
      <c r="K446" s="36">
        <v>20</v>
      </c>
      <c r="L446" s="37">
        <v>45</v>
      </c>
      <c r="M446" s="37">
        <v>20</v>
      </c>
      <c r="N446" s="38">
        <v>46</v>
      </c>
      <c r="O446" s="38">
        <v>19</v>
      </c>
      <c r="P446" s="39"/>
      <c r="Q446" s="39"/>
      <c r="R446" s="40"/>
      <c r="S446" s="40"/>
      <c r="T446" s="41"/>
      <c r="U446" s="41"/>
      <c r="V446" s="38"/>
      <c r="W446" s="38"/>
      <c r="X446" s="42"/>
      <c r="Y446" s="42"/>
      <c r="Z446" s="43"/>
      <c r="AA446" s="3"/>
      <c r="AB446" s="43"/>
    </row>
    <row r="447" spans="2:28" s="1" customFormat="1" x14ac:dyDescent="0.35">
      <c r="B447" s="149"/>
      <c r="C447" s="143"/>
      <c r="D447" s="45"/>
      <c r="E447" s="45">
        <f t="shared" ref="E447" si="1116">D446+E446</f>
        <v>49</v>
      </c>
      <c r="F447" s="46"/>
      <c r="G447" s="46">
        <f t="shared" ref="G447" si="1117">F446+G446</f>
        <v>34</v>
      </c>
      <c r="H447" s="47"/>
      <c r="I447" s="47">
        <f t="shared" ref="I447" si="1118">H446+I446</f>
        <v>77</v>
      </c>
      <c r="J447" s="48"/>
      <c r="K447" s="48">
        <f t="shared" ref="K447" si="1119">J446+K446</f>
        <v>73</v>
      </c>
      <c r="L447" s="49"/>
      <c r="M447" s="49">
        <f t="shared" ref="M447" si="1120">L446+M446</f>
        <v>65</v>
      </c>
      <c r="N447" s="50">
        <v>46</v>
      </c>
      <c r="O447" s="50">
        <f t="shared" ref="O447" si="1121">N446+O446</f>
        <v>65</v>
      </c>
      <c r="P447" s="51"/>
      <c r="Q447" s="51">
        <f t="shared" ref="Q447" si="1122">P446+Q446</f>
        <v>0</v>
      </c>
      <c r="R447" s="52"/>
      <c r="S447" s="52">
        <f t="shared" ref="S447" si="1123">R446+S446</f>
        <v>0</v>
      </c>
      <c r="T447" s="53"/>
      <c r="U447" s="53">
        <f t="shared" ref="U447" si="1124">T446+U446</f>
        <v>0</v>
      </c>
      <c r="V447" s="50"/>
      <c r="W447" s="50">
        <f t="shared" ref="W447" si="1125">V446+W446</f>
        <v>0</v>
      </c>
      <c r="X447" s="54"/>
      <c r="Y447" s="54">
        <f>X446+Y446</f>
        <v>0</v>
      </c>
      <c r="Z447" s="8">
        <f>SUMPRODUCT(LARGE(B447:W447,{1,2,3,4,5}))</f>
        <v>329</v>
      </c>
      <c r="AA447" s="3" t="s">
        <v>21</v>
      </c>
      <c r="AB447" s="8"/>
    </row>
    <row r="448" spans="2:28" s="1" customFormat="1" x14ac:dyDescent="0.35">
      <c r="B448" s="5"/>
      <c r="D448" s="45" t="s">
        <v>3</v>
      </c>
      <c r="E448" s="6"/>
      <c r="F448" s="173" t="s">
        <v>4</v>
      </c>
      <c r="G448" s="173"/>
      <c r="H448" s="174" t="s">
        <v>158</v>
      </c>
      <c r="I448" s="174"/>
      <c r="J448" s="175" t="s">
        <v>161</v>
      </c>
      <c r="K448" s="175"/>
      <c r="L448" s="176" t="s">
        <v>162</v>
      </c>
      <c r="M448" s="176"/>
      <c r="N448" s="176" t="s">
        <v>160</v>
      </c>
      <c r="O448" s="176"/>
      <c r="P448" s="177" t="s">
        <v>9</v>
      </c>
      <c r="Q448" s="177"/>
      <c r="R448" s="7" t="s">
        <v>10</v>
      </c>
      <c r="S448" s="7"/>
      <c r="T448" s="182" t="s">
        <v>11</v>
      </c>
      <c r="U448" s="182"/>
      <c r="V448" s="178" t="s">
        <v>159</v>
      </c>
      <c r="W448" s="179"/>
      <c r="X448" s="181" t="s">
        <v>157</v>
      </c>
      <c r="Y448" s="181"/>
      <c r="Z448" s="8" t="s">
        <v>14</v>
      </c>
      <c r="AA448" s="3"/>
      <c r="AB448" s="8"/>
    </row>
    <row r="449" spans="2:28" s="1" customFormat="1" x14ac:dyDescent="0.35">
      <c r="B449" s="183"/>
      <c r="C449" s="169"/>
      <c r="D449" s="45" t="s">
        <v>17</v>
      </c>
      <c r="E449" s="109" t="s">
        <v>18</v>
      </c>
      <c r="F449" s="110" t="s">
        <v>17</v>
      </c>
      <c r="G449" s="110" t="s">
        <v>18</v>
      </c>
      <c r="H449" s="111" t="s">
        <v>17</v>
      </c>
      <c r="I449" s="111" t="s">
        <v>18</v>
      </c>
      <c r="J449" s="112" t="s">
        <v>17</v>
      </c>
      <c r="K449" s="112" t="s">
        <v>18</v>
      </c>
      <c r="L449" s="113" t="s">
        <v>17</v>
      </c>
      <c r="M449" s="113" t="s">
        <v>18</v>
      </c>
      <c r="N449" s="114" t="s">
        <v>17</v>
      </c>
      <c r="O449" s="114" t="s">
        <v>18</v>
      </c>
      <c r="P449" s="115" t="s">
        <v>17</v>
      </c>
      <c r="Q449" s="115" t="s">
        <v>18</v>
      </c>
      <c r="R449" s="116" t="s">
        <v>17</v>
      </c>
      <c r="S449" s="116" t="s">
        <v>18</v>
      </c>
      <c r="T449" s="117" t="s">
        <v>17</v>
      </c>
      <c r="U449" s="117" t="s">
        <v>18</v>
      </c>
      <c r="V449" s="145" t="s">
        <v>17</v>
      </c>
      <c r="W449" s="146" t="s">
        <v>18</v>
      </c>
      <c r="X449" s="118" t="s">
        <v>17</v>
      </c>
      <c r="Y449" s="118" t="s">
        <v>18</v>
      </c>
      <c r="Z449" s="185" t="s">
        <v>19</v>
      </c>
      <c r="AA449" s="3"/>
      <c r="AB449" s="185"/>
    </row>
    <row r="450" spans="2:28" s="1" customFormat="1" x14ac:dyDescent="0.35">
      <c r="B450" s="184"/>
      <c r="C450" s="170"/>
      <c r="D450" s="45">
        <v>80</v>
      </c>
      <c r="E450" s="109">
        <v>20</v>
      </c>
      <c r="F450" s="110">
        <v>80</v>
      </c>
      <c r="G450" s="110">
        <v>20</v>
      </c>
      <c r="H450" s="111">
        <v>80</v>
      </c>
      <c r="I450" s="111">
        <v>20</v>
      </c>
      <c r="J450" s="112">
        <v>70</v>
      </c>
      <c r="K450" s="112">
        <v>30</v>
      </c>
      <c r="L450" s="113">
        <v>80</v>
      </c>
      <c r="M450" s="113">
        <v>20</v>
      </c>
      <c r="N450" s="114">
        <v>80</v>
      </c>
      <c r="O450" s="114">
        <v>20</v>
      </c>
      <c r="P450" s="115">
        <v>70</v>
      </c>
      <c r="Q450" s="115">
        <v>30</v>
      </c>
      <c r="R450" s="116">
        <v>80</v>
      </c>
      <c r="S450" s="116">
        <v>20</v>
      </c>
      <c r="T450" s="117">
        <v>70</v>
      </c>
      <c r="U450" s="117">
        <v>30</v>
      </c>
      <c r="V450" s="118">
        <v>80</v>
      </c>
      <c r="W450" s="147">
        <v>20</v>
      </c>
      <c r="X450" s="118">
        <v>70</v>
      </c>
      <c r="Y450" s="118">
        <v>30</v>
      </c>
      <c r="Z450" s="186"/>
      <c r="AA450" s="3"/>
      <c r="AB450" s="186"/>
    </row>
    <row r="451" spans="2:28" s="1" customFormat="1" x14ac:dyDescent="0.35">
      <c r="B451" s="131" t="s">
        <v>203</v>
      </c>
      <c r="C451" s="106">
        <v>139</v>
      </c>
      <c r="D451" s="140">
        <v>33</v>
      </c>
      <c r="E451" s="33">
        <v>19</v>
      </c>
      <c r="F451" s="34">
        <v>18</v>
      </c>
      <c r="G451" s="34">
        <v>19</v>
      </c>
      <c r="H451" s="35">
        <v>57</v>
      </c>
      <c r="I451" s="35">
        <v>20</v>
      </c>
      <c r="J451" s="36">
        <v>39</v>
      </c>
      <c r="K451" s="36">
        <v>20</v>
      </c>
      <c r="L451" s="37">
        <v>37</v>
      </c>
      <c r="M451" s="37">
        <v>20</v>
      </c>
      <c r="N451" s="38">
        <v>47</v>
      </c>
      <c r="O451" s="38">
        <v>19</v>
      </c>
      <c r="P451" s="39"/>
      <c r="Q451" s="39"/>
      <c r="R451" s="40"/>
      <c r="S451" s="40"/>
      <c r="T451" s="41"/>
      <c r="U451" s="41"/>
      <c r="V451" s="42"/>
      <c r="W451" s="148"/>
      <c r="X451" s="42"/>
      <c r="Y451" s="42"/>
      <c r="Z451" s="43"/>
      <c r="AA451" s="3"/>
      <c r="AB451" s="43"/>
    </row>
    <row r="452" spans="2:28" s="1" customFormat="1" x14ac:dyDescent="0.35">
      <c r="B452" s="131"/>
      <c r="C452" s="143"/>
      <c r="D452" s="45"/>
      <c r="E452" s="45">
        <f>D451+E451</f>
        <v>52</v>
      </c>
      <c r="F452" s="46"/>
      <c r="G452" s="46">
        <f>F451+G451</f>
        <v>37</v>
      </c>
      <c r="H452" s="47"/>
      <c r="I452" s="47">
        <f>H451+I451</f>
        <v>77</v>
      </c>
      <c r="J452" s="48"/>
      <c r="K452" s="48">
        <f>J451+K451</f>
        <v>59</v>
      </c>
      <c r="L452" s="49"/>
      <c r="M452" s="49">
        <f>L451+M451</f>
        <v>57</v>
      </c>
      <c r="N452" s="50">
        <v>47</v>
      </c>
      <c r="O452" s="50">
        <f>N451+O451</f>
        <v>66</v>
      </c>
      <c r="P452" s="51"/>
      <c r="Q452" s="51">
        <f>P451+Q451</f>
        <v>0</v>
      </c>
      <c r="R452" s="52"/>
      <c r="S452" s="52">
        <f>R451+S451</f>
        <v>0</v>
      </c>
      <c r="T452" s="53"/>
      <c r="U452" s="53">
        <f>T451+U451</f>
        <v>0</v>
      </c>
      <c r="V452" s="54"/>
      <c r="W452" s="61">
        <f>V451+W451</f>
        <v>0</v>
      </c>
      <c r="X452" s="54"/>
      <c r="Y452" s="54">
        <f>X451+Y451</f>
        <v>0</v>
      </c>
      <c r="Z452" s="8">
        <f>SUMPRODUCT(LARGE(B452:W452,{1,2,3,4,5}))</f>
        <v>311</v>
      </c>
      <c r="AA452" s="3" t="s">
        <v>21</v>
      </c>
      <c r="AB452" s="8"/>
    </row>
    <row r="453" spans="2:28" s="1" customFormat="1" x14ac:dyDescent="0.35">
      <c r="B453" s="131" t="s">
        <v>204</v>
      </c>
      <c r="C453" s="143">
        <v>140</v>
      </c>
      <c r="D453" s="140">
        <v>66</v>
      </c>
      <c r="E453" s="33">
        <v>20</v>
      </c>
      <c r="F453" s="34">
        <v>53</v>
      </c>
      <c r="G453" s="34">
        <v>20</v>
      </c>
      <c r="H453" s="35">
        <v>71</v>
      </c>
      <c r="I453" s="35">
        <v>20</v>
      </c>
      <c r="J453" s="36"/>
      <c r="K453" s="36"/>
      <c r="L453" s="37"/>
      <c r="M453" s="37"/>
      <c r="N453" s="38"/>
      <c r="O453" s="38"/>
      <c r="P453" s="39">
        <v>51</v>
      </c>
      <c r="Q453" s="39">
        <v>29</v>
      </c>
      <c r="R453" s="40">
        <v>62</v>
      </c>
      <c r="S453" s="40">
        <v>20</v>
      </c>
      <c r="T453" s="41"/>
      <c r="U453" s="41"/>
      <c r="V453" s="42">
        <v>58</v>
      </c>
      <c r="W453" s="148">
        <v>20</v>
      </c>
      <c r="X453" s="42"/>
      <c r="Y453" s="42"/>
      <c r="Z453" s="43"/>
      <c r="AA453" s="3"/>
      <c r="AB453" s="43"/>
    </row>
    <row r="454" spans="2:28" s="1" customFormat="1" x14ac:dyDescent="0.35">
      <c r="B454" s="131"/>
      <c r="C454" s="143"/>
      <c r="D454" s="45"/>
      <c r="E454" s="45">
        <f t="shared" ref="E454" si="1126">D453+E453</f>
        <v>86</v>
      </c>
      <c r="F454" s="46"/>
      <c r="G454" s="46">
        <f t="shared" ref="G454" si="1127">F453+G453</f>
        <v>73</v>
      </c>
      <c r="H454" s="47"/>
      <c r="I454" s="47">
        <f t="shared" ref="I454" si="1128">H453+I453</f>
        <v>91</v>
      </c>
      <c r="J454" s="48"/>
      <c r="K454" s="48">
        <f t="shared" ref="K454" si="1129">J453+K453</f>
        <v>0</v>
      </c>
      <c r="L454" s="49"/>
      <c r="M454" s="49">
        <f t="shared" ref="M454" si="1130">L453+M453</f>
        <v>0</v>
      </c>
      <c r="N454" s="50"/>
      <c r="O454" s="50">
        <f t="shared" ref="O454" si="1131">N453+O453</f>
        <v>0</v>
      </c>
      <c r="P454" s="51"/>
      <c r="Q454" s="51">
        <f t="shared" ref="Q454" si="1132">P453+Q453</f>
        <v>80</v>
      </c>
      <c r="R454" s="52"/>
      <c r="S454" s="52">
        <f t="shared" ref="S454" si="1133">R453+S453</f>
        <v>82</v>
      </c>
      <c r="T454" s="53"/>
      <c r="U454" s="53">
        <f t="shared" ref="U454" si="1134">T453+U453</f>
        <v>0</v>
      </c>
      <c r="V454" s="54"/>
      <c r="W454" s="61">
        <f>V453+W453</f>
        <v>78</v>
      </c>
      <c r="X454" s="54"/>
      <c r="Y454" s="54">
        <f>X453+Y453</f>
        <v>0</v>
      </c>
      <c r="Z454" s="8">
        <f>SUMPRODUCT(LARGE(B454:W454,{1,2,3,4,5}))</f>
        <v>417</v>
      </c>
      <c r="AA454" s="3" t="s">
        <v>21</v>
      </c>
      <c r="AB454" s="8"/>
    </row>
    <row r="455" spans="2:28" s="1" customFormat="1" x14ac:dyDescent="0.35">
      <c r="B455" s="131" t="s">
        <v>205</v>
      </c>
      <c r="C455" s="143">
        <v>142</v>
      </c>
      <c r="D455" s="140">
        <v>36</v>
      </c>
      <c r="E455" s="33">
        <v>20</v>
      </c>
      <c r="F455" s="34">
        <v>35</v>
      </c>
      <c r="G455" s="34">
        <v>20</v>
      </c>
      <c r="H455" s="35">
        <v>62</v>
      </c>
      <c r="I455" s="35">
        <v>20</v>
      </c>
      <c r="J455" s="36"/>
      <c r="K455" s="36"/>
      <c r="L455" s="37">
        <v>50</v>
      </c>
      <c r="M455" s="37">
        <v>20</v>
      </c>
      <c r="N455" s="38"/>
      <c r="O455" s="38"/>
      <c r="P455" s="39">
        <v>53</v>
      </c>
      <c r="Q455" s="39">
        <v>29</v>
      </c>
      <c r="R455" s="40">
        <v>37</v>
      </c>
      <c r="S455" s="40">
        <v>20</v>
      </c>
      <c r="T455" s="41"/>
      <c r="U455" s="41"/>
      <c r="V455" s="42"/>
      <c r="W455" s="148"/>
      <c r="X455" s="42"/>
      <c r="Y455" s="42"/>
      <c r="Z455" s="43"/>
      <c r="AA455" s="3"/>
      <c r="AB455" s="43"/>
    </row>
    <row r="456" spans="2:28" s="1" customFormat="1" x14ac:dyDescent="0.35">
      <c r="B456" s="131"/>
      <c r="C456" s="143"/>
      <c r="D456" s="45"/>
      <c r="E456" s="45">
        <f t="shared" ref="E456" si="1135">D455+E455</f>
        <v>56</v>
      </c>
      <c r="F456" s="46"/>
      <c r="G456" s="46">
        <f t="shared" ref="G456" si="1136">F455+G455</f>
        <v>55</v>
      </c>
      <c r="H456" s="47"/>
      <c r="I456" s="47">
        <f t="shared" ref="I456" si="1137">H455+I455</f>
        <v>82</v>
      </c>
      <c r="J456" s="48"/>
      <c r="K456" s="48">
        <f t="shared" ref="K456" si="1138">J455+K455</f>
        <v>0</v>
      </c>
      <c r="L456" s="49"/>
      <c r="M456" s="49">
        <f t="shared" ref="M456" si="1139">L455+M455</f>
        <v>70</v>
      </c>
      <c r="N456" s="50"/>
      <c r="O456" s="50">
        <f t="shared" ref="O456" si="1140">N455+O455</f>
        <v>0</v>
      </c>
      <c r="P456" s="51"/>
      <c r="Q456" s="51">
        <f t="shared" ref="Q456" si="1141">P455+Q455</f>
        <v>82</v>
      </c>
      <c r="R456" s="52"/>
      <c r="S456" s="52">
        <f t="shared" ref="S456" si="1142">R455+S455</f>
        <v>57</v>
      </c>
      <c r="T456" s="53"/>
      <c r="U456" s="53">
        <f t="shared" ref="U456" si="1143">T455+U455</f>
        <v>0</v>
      </c>
      <c r="V456" s="54"/>
      <c r="W456" s="61">
        <f>V455+W455</f>
        <v>0</v>
      </c>
      <c r="X456" s="54"/>
      <c r="Y456" s="54">
        <f>X455+Y455</f>
        <v>0</v>
      </c>
      <c r="Z456" s="8">
        <f>SUMPRODUCT(LARGE(B456:W456,{1,2,3,4,5}))</f>
        <v>347</v>
      </c>
      <c r="AA456" s="3" t="s">
        <v>21</v>
      </c>
      <c r="AB456" s="8"/>
    </row>
    <row r="457" spans="2:28" s="1" customFormat="1" x14ac:dyDescent="0.35">
      <c r="B457" s="131" t="s">
        <v>206</v>
      </c>
      <c r="C457" s="143">
        <v>143</v>
      </c>
      <c r="D457" s="140">
        <v>37</v>
      </c>
      <c r="E457" s="33">
        <v>20</v>
      </c>
      <c r="F457" s="34">
        <v>30</v>
      </c>
      <c r="G457" s="34">
        <v>19</v>
      </c>
      <c r="H457" s="35">
        <v>47</v>
      </c>
      <c r="I457" s="35">
        <v>20</v>
      </c>
      <c r="J457" s="36"/>
      <c r="K457" s="36"/>
      <c r="L457" s="37"/>
      <c r="M457" s="37"/>
      <c r="N457" s="38">
        <v>61</v>
      </c>
      <c r="O457" s="38">
        <v>19</v>
      </c>
      <c r="P457" s="39">
        <v>37</v>
      </c>
      <c r="Q457" s="39">
        <v>29</v>
      </c>
      <c r="R457" s="40">
        <v>47</v>
      </c>
      <c r="S457" s="40">
        <v>20</v>
      </c>
      <c r="T457" s="41"/>
      <c r="U457" s="41"/>
      <c r="V457" s="42"/>
      <c r="W457" s="148"/>
      <c r="X457" s="42"/>
      <c r="Y457" s="42"/>
      <c r="Z457" s="43"/>
      <c r="AA457" s="3"/>
      <c r="AB457" s="43"/>
    </row>
    <row r="458" spans="2:28" s="1" customFormat="1" x14ac:dyDescent="0.35">
      <c r="B458" s="131"/>
      <c r="C458" s="143"/>
      <c r="D458" s="45"/>
      <c r="E458" s="45">
        <f t="shared" ref="E458" si="1144">D457+E457</f>
        <v>57</v>
      </c>
      <c r="F458" s="46"/>
      <c r="G458" s="46">
        <f t="shared" ref="G458" si="1145">F457+G457</f>
        <v>49</v>
      </c>
      <c r="H458" s="47"/>
      <c r="I458" s="47">
        <f t="shared" ref="I458" si="1146">H457+I457</f>
        <v>67</v>
      </c>
      <c r="J458" s="48"/>
      <c r="K458" s="48">
        <f t="shared" ref="K458" si="1147">J457+K457</f>
        <v>0</v>
      </c>
      <c r="L458" s="49"/>
      <c r="M458" s="49">
        <f t="shared" ref="M458" si="1148">L457+M457</f>
        <v>0</v>
      </c>
      <c r="N458" s="50">
        <v>61</v>
      </c>
      <c r="O458" s="50">
        <f t="shared" ref="O458" si="1149">N457+O457</f>
        <v>80</v>
      </c>
      <c r="P458" s="51"/>
      <c r="Q458" s="51">
        <f t="shared" ref="Q458" si="1150">P457+Q457</f>
        <v>66</v>
      </c>
      <c r="R458" s="52"/>
      <c r="S458" s="52">
        <f t="shared" ref="S458" si="1151">R457+S457</f>
        <v>67</v>
      </c>
      <c r="T458" s="53"/>
      <c r="U458" s="53">
        <f t="shared" ref="U458" si="1152">T457+U457</f>
        <v>0</v>
      </c>
      <c r="V458" s="54"/>
      <c r="W458" s="61">
        <f>V457+W457</f>
        <v>0</v>
      </c>
      <c r="X458" s="54"/>
      <c r="Y458" s="54">
        <f>X457+Y457</f>
        <v>0</v>
      </c>
      <c r="Z458" s="8">
        <f>SUMPRODUCT(LARGE(B458:W458,{1,2,3,4,5}))</f>
        <v>341</v>
      </c>
      <c r="AA458" s="3" t="s">
        <v>21</v>
      </c>
      <c r="AB458" s="8"/>
    </row>
    <row r="459" spans="2:28" s="1" customFormat="1" x14ac:dyDescent="0.35">
      <c r="B459" s="131" t="s">
        <v>207</v>
      </c>
      <c r="C459" s="143">
        <v>144</v>
      </c>
      <c r="D459" s="140">
        <v>27</v>
      </c>
      <c r="E459" s="33">
        <v>19</v>
      </c>
      <c r="F459" s="34">
        <v>30</v>
      </c>
      <c r="G459" s="34">
        <v>20</v>
      </c>
      <c r="H459" s="35">
        <v>57</v>
      </c>
      <c r="I459" s="35">
        <v>20</v>
      </c>
      <c r="J459" s="36"/>
      <c r="K459" s="36"/>
      <c r="L459" s="37"/>
      <c r="M459" s="37"/>
      <c r="N459" s="38">
        <v>59</v>
      </c>
      <c r="O459" s="38">
        <v>19</v>
      </c>
      <c r="P459" s="39">
        <v>35</v>
      </c>
      <c r="Q459" s="39">
        <v>27</v>
      </c>
      <c r="R459" s="40">
        <v>35</v>
      </c>
      <c r="S459" s="40">
        <v>20</v>
      </c>
      <c r="T459" s="41"/>
      <c r="U459" s="41"/>
      <c r="V459" s="42"/>
      <c r="W459" s="148"/>
      <c r="X459" s="42"/>
      <c r="Y459" s="42"/>
      <c r="Z459" s="43"/>
      <c r="AA459" s="3"/>
      <c r="AB459" s="43"/>
    </row>
    <row r="460" spans="2:28" s="1" customFormat="1" x14ac:dyDescent="0.35">
      <c r="B460" s="131"/>
      <c r="C460" s="143"/>
      <c r="D460" s="45"/>
      <c r="E460" s="45">
        <f t="shared" ref="E460" si="1153">D459+E459</f>
        <v>46</v>
      </c>
      <c r="F460" s="46"/>
      <c r="G460" s="46">
        <f t="shared" ref="G460" si="1154">F459+G459</f>
        <v>50</v>
      </c>
      <c r="H460" s="47"/>
      <c r="I460" s="47">
        <f t="shared" ref="I460" si="1155">H459+I459</f>
        <v>77</v>
      </c>
      <c r="J460" s="48"/>
      <c r="K460" s="48">
        <f t="shared" ref="K460" si="1156">J459+K459</f>
        <v>0</v>
      </c>
      <c r="L460" s="49"/>
      <c r="M460" s="49">
        <f t="shared" ref="M460" si="1157">L459+M459</f>
        <v>0</v>
      </c>
      <c r="N460" s="50">
        <v>59</v>
      </c>
      <c r="O460" s="50">
        <f t="shared" ref="O460" si="1158">N459+O459</f>
        <v>78</v>
      </c>
      <c r="P460" s="51"/>
      <c r="Q460" s="51">
        <f t="shared" ref="Q460" si="1159">P459+Q459</f>
        <v>62</v>
      </c>
      <c r="R460" s="52"/>
      <c r="S460" s="52">
        <f t="shared" ref="S460" si="1160">R459+S459</f>
        <v>55</v>
      </c>
      <c r="T460" s="53"/>
      <c r="U460" s="53">
        <f t="shared" ref="U460" si="1161">T459+U459</f>
        <v>0</v>
      </c>
      <c r="V460" s="54"/>
      <c r="W460" s="61">
        <f>V459+W459</f>
        <v>0</v>
      </c>
      <c r="X460" s="54"/>
      <c r="Y460" s="54">
        <f>X459+Y459</f>
        <v>0</v>
      </c>
      <c r="Z460" s="8">
        <f>SUMPRODUCT(LARGE(B460:W460,{1,2,3,4,5}))</f>
        <v>331</v>
      </c>
      <c r="AA460" s="3" t="s">
        <v>21</v>
      </c>
      <c r="AB460" s="8"/>
    </row>
    <row r="461" spans="2:28" s="1" customFormat="1" x14ac:dyDescent="0.35">
      <c r="B461" s="131" t="s">
        <v>208</v>
      </c>
      <c r="C461" s="143">
        <v>145</v>
      </c>
      <c r="D461" s="140">
        <v>35</v>
      </c>
      <c r="E461" s="33">
        <v>20</v>
      </c>
      <c r="F461" s="34">
        <v>33</v>
      </c>
      <c r="G461" s="34">
        <v>19</v>
      </c>
      <c r="H461" s="35">
        <v>58</v>
      </c>
      <c r="I461" s="35">
        <v>20</v>
      </c>
      <c r="J461" s="36"/>
      <c r="K461" s="36"/>
      <c r="L461" s="37"/>
      <c r="M461" s="37"/>
      <c r="N461" s="38">
        <v>53</v>
      </c>
      <c r="O461" s="38">
        <v>18</v>
      </c>
      <c r="P461" s="39"/>
      <c r="Q461" s="39"/>
      <c r="R461" s="40">
        <v>42</v>
      </c>
      <c r="S461" s="40">
        <v>20</v>
      </c>
      <c r="T461" s="41"/>
      <c r="U461" s="41"/>
      <c r="V461" s="42">
        <v>44</v>
      </c>
      <c r="W461" s="148">
        <v>20</v>
      </c>
      <c r="X461" s="42"/>
      <c r="Y461" s="42"/>
      <c r="Z461" s="43"/>
      <c r="AA461" s="3"/>
      <c r="AB461" s="43"/>
    </row>
    <row r="462" spans="2:28" s="1" customFormat="1" x14ac:dyDescent="0.35">
      <c r="B462" s="131"/>
      <c r="C462" s="143"/>
      <c r="D462" s="45"/>
      <c r="E462" s="45">
        <f t="shared" ref="E462" si="1162">D461+E461</f>
        <v>55</v>
      </c>
      <c r="F462" s="46"/>
      <c r="G462" s="46">
        <f t="shared" ref="G462" si="1163">F461+G461</f>
        <v>52</v>
      </c>
      <c r="H462" s="47"/>
      <c r="I462" s="47">
        <f t="shared" ref="I462" si="1164">H461+I461</f>
        <v>78</v>
      </c>
      <c r="J462" s="48"/>
      <c r="K462" s="48">
        <f t="shared" ref="K462" si="1165">J461+K461</f>
        <v>0</v>
      </c>
      <c r="L462" s="49"/>
      <c r="M462" s="49">
        <f t="shared" ref="M462" si="1166">L461+M461</f>
        <v>0</v>
      </c>
      <c r="N462" s="50">
        <v>53</v>
      </c>
      <c r="O462" s="50">
        <f t="shared" ref="O462" si="1167">N461+O461</f>
        <v>71</v>
      </c>
      <c r="P462" s="51"/>
      <c r="Q462" s="51">
        <f t="shared" ref="Q462" si="1168">P461+Q461</f>
        <v>0</v>
      </c>
      <c r="R462" s="52"/>
      <c r="S462" s="52">
        <f t="shared" ref="S462" si="1169">R461+S461</f>
        <v>62</v>
      </c>
      <c r="T462" s="53"/>
      <c r="U462" s="53">
        <f t="shared" ref="U462" si="1170">T461+U461</f>
        <v>0</v>
      </c>
      <c r="V462" s="54"/>
      <c r="W462" s="61">
        <f>V461+W461</f>
        <v>64</v>
      </c>
      <c r="X462" s="54"/>
      <c r="Y462" s="54">
        <f>X461+Y461</f>
        <v>0</v>
      </c>
      <c r="Z462" s="8">
        <f>SUMPRODUCT(LARGE(B462:W462,{1,2,3,4,5}))</f>
        <v>330</v>
      </c>
      <c r="AA462" s="3" t="s">
        <v>21</v>
      </c>
      <c r="AB462" s="8"/>
    </row>
    <row r="463" spans="2:28" s="1" customFormat="1" x14ac:dyDescent="0.35">
      <c r="B463" s="131" t="s">
        <v>209</v>
      </c>
      <c r="C463" s="143">
        <v>146</v>
      </c>
      <c r="D463" s="140">
        <v>32</v>
      </c>
      <c r="E463" s="33">
        <v>20</v>
      </c>
      <c r="F463" s="34">
        <v>26</v>
      </c>
      <c r="G463" s="34">
        <v>20</v>
      </c>
      <c r="H463" s="35">
        <v>58</v>
      </c>
      <c r="I463" s="35">
        <v>20</v>
      </c>
      <c r="J463" s="36"/>
      <c r="K463" s="36"/>
      <c r="L463" s="37"/>
      <c r="M463" s="37"/>
      <c r="N463" s="38">
        <v>46</v>
      </c>
      <c r="O463" s="38">
        <v>18</v>
      </c>
      <c r="P463" s="39"/>
      <c r="Q463" s="39"/>
      <c r="R463" s="40">
        <v>42</v>
      </c>
      <c r="S463" s="40">
        <v>20</v>
      </c>
      <c r="T463" s="41"/>
      <c r="U463" s="41"/>
      <c r="V463" s="42">
        <v>30</v>
      </c>
      <c r="W463" s="148">
        <v>20</v>
      </c>
      <c r="X463" s="42"/>
      <c r="Y463" s="42"/>
      <c r="Z463" s="43"/>
      <c r="AA463" s="3"/>
      <c r="AB463" s="43"/>
    </row>
    <row r="464" spans="2:28" s="1" customFormat="1" x14ac:dyDescent="0.35">
      <c r="B464" s="131"/>
      <c r="C464" s="143"/>
      <c r="D464" s="45"/>
      <c r="E464" s="45">
        <f t="shared" ref="E464" si="1171">D463+E463</f>
        <v>52</v>
      </c>
      <c r="F464" s="46"/>
      <c r="G464" s="46">
        <f t="shared" ref="G464" si="1172">F463+G463</f>
        <v>46</v>
      </c>
      <c r="H464" s="47"/>
      <c r="I464" s="47">
        <f t="shared" ref="I464" si="1173">H463+I463</f>
        <v>78</v>
      </c>
      <c r="J464" s="48"/>
      <c r="K464" s="48">
        <f t="shared" ref="K464" si="1174">J463+K463</f>
        <v>0</v>
      </c>
      <c r="L464" s="49"/>
      <c r="M464" s="49">
        <f t="shared" ref="M464" si="1175">L463+M463</f>
        <v>0</v>
      </c>
      <c r="N464" s="50">
        <v>46</v>
      </c>
      <c r="O464" s="50">
        <f t="shared" ref="O464" si="1176">N463+O463</f>
        <v>64</v>
      </c>
      <c r="P464" s="51"/>
      <c r="Q464" s="51">
        <f t="shared" ref="Q464" si="1177">P463+Q463</f>
        <v>0</v>
      </c>
      <c r="R464" s="52"/>
      <c r="S464" s="52">
        <f t="shared" ref="S464" si="1178">R463+S463</f>
        <v>62</v>
      </c>
      <c r="T464" s="53"/>
      <c r="U464" s="53">
        <f t="shared" ref="U464" si="1179">T463+U463</f>
        <v>0</v>
      </c>
      <c r="V464" s="54"/>
      <c r="W464" s="61">
        <f>V463+W463</f>
        <v>50</v>
      </c>
      <c r="X464" s="54"/>
      <c r="Y464" s="54">
        <f>X463+Y463</f>
        <v>0</v>
      </c>
      <c r="Z464" s="8">
        <f>SUMPRODUCT(LARGE(B464:W464,{1,2,3,4,5}))</f>
        <v>306</v>
      </c>
      <c r="AA464" s="3" t="s">
        <v>21</v>
      </c>
      <c r="AB464" s="8"/>
    </row>
    <row r="465" spans="2:28" s="1" customFormat="1" x14ac:dyDescent="0.35">
      <c r="B465" s="131" t="s">
        <v>210</v>
      </c>
      <c r="C465" s="143">
        <v>148</v>
      </c>
      <c r="D465" s="140">
        <v>54</v>
      </c>
      <c r="E465" s="33">
        <v>20</v>
      </c>
      <c r="F465" s="34">
        <v>41</v>
      </c>
      <c r="G465" s="34">
        <v>19</v>
      </c>
      <c r="H465" s="35">
        <v>65</v>
      </c>
      <c r="I465" s="35">
        <v>20</v>
      </c>
      <c r="J465" s="36"/>
      <c r="K465" s="36"/>
      <c r="L465" s="37"/>
      <c r="M465" s="37"/>
      <c r="N465" s="38"/>
      <c r="O465" s="38"/>
      <c r="P465" s="39">
        <v>52</v>
      </c>
      <c r="Q465" s="39">
        <v>29</v>
      </c>
      <c r="R465" s="40">
        <v>49</v>
      </c>
      <c r="S465" s="40">
        <v>20</v>
      </c>
      <c r="T465" s="41">
        <v>65</v>
      </c>
      <c r="U465" s="41">
        <v>20</v>
      </c>
      <c r="V465" s="42"/>
      <c r="W465" s="148"/>
      <c r="X465" s="42"/>
      <c r="Y465" s="42"/>
      <c r="Z465" s="43"/>
      <c r="AA465" s="3"/>
      <c r="AB465" s="43"/>
    </row>
    <row r="466" spans="2:28" s="1" customFormat="1" x14ac:dyDescent="0.35">
      <c r="B466" s="131"/>
      <c r="C466" s="143"/>
      <c r="D466" s="45"/>
      <c r="E466" s="45">
        <f t="shared" ref="E466" si="1180">D465+E465</f>
        <v>74</v>
      </c>
      <c r="F466" s="46"/>
      <c r="G466" s="46">
        <f t="shared" ref="G466" si="1181">F465+G465</f>
        <v>60</v>
      </c>
      <c r="H466" s="47"/>
      <c r="I466" s="47">
        <f t="shared" ref="I466" si="1182">H465+I465</f>
        <v>85</v>
      </c>
      <c r="J466" s="48"/>
      <c r="K466" s="48">
        <f t="shared" ref="K466" si="1183">J465+K465</f>
        <v>0</v>
      </c>
      <c r="L466" s="49"/>
      <c r="M466" s="49">
        <f t="shared" ref="M466" si="1184">L465+M465</f>
        <v>0</v>
      </c>
      <c r="N466" s="50"/>
      <c r="O466" s="50">
        <f t="shared" ref="O466" si="1185">N465+O465</f>
        <v>0</v>
      </c>
      <c r="P466" s="51"/>
      <c r="Q466" s="51">
        <f t="shared" ref="Q466" si="1186">P465+Q465</f>
        <v>81</v>
      </c>
      <c r="R466" s="52"/>
      <c r="S466" s="52">
        <f t="shared" ref="S466" si="1187">R465+S465</f>
        <v>69</v>
      </c>
      <c r="T466" s="53"/>
      <c r="U466" s="53">
        <f t="shared" ref="U466" si="1188">T465+U465</f>
        <v>85</v>
      </c>
      <c r="V466" s="54"/>
      <c r="W466" s="61">
        <f>V465+W465</f>
        <v>0</v>
      </c>
      <c r="X466" s="54"/>
      <c r="Y466" s="54">
        <f>X465+Y465</f>
        <v>0</v>
      </c>
      <c r="Z466" s="8">
        <f>SUMPRODUCT(LARGE(B466:W466,{1,2,3,4,5}))</f>
        <v>394</v>
      </c>
      <c r="AA466" s="3" t="s">
        <v>21</v>
      </c>
      <c r="AB466" s="8"/>
    </row>
    <row r="467" spans="2:28" s="1" customFormat="1" x14ac:dyDescent="0.35">
      <c r="B467" s="131" t="s">
        <v>211</v>
      </c>
      <c r="C467" s="143">
        <v>150</v>
      </c>
      <c r="D467" s="140">
        <v>33</v>
      </c>
      <c r="E467" s="33">
        <v>19</v>
      </c>
      <c r="F467" s="34">
        <v>46</v>
      </c>
      <c r="G467" s="34">
        <v>20</v>
      </c>
      <c r="H467" s="35">
        <v>59</v>
      </c>
      <c r="I467" s="35">
        <v>20</v>
      </c>
      <c r="J467" s="36"/>
      <c r="K467" s="36"/>
      <c r="L467" s="37">
        <v>35</v>
      </c>
      <c r="M467" s="37">
        <v>20</v>
      </c>
      <c r="N467" s="38"/>
      <c r="O467" s="38"/>
      <c r="P467" s="39">
        <v>43</v>
      </c>
      <c r="Q467" s="39">
        <v>25</v>
      </c>
      <c r="R467" s="40"/>
      <c r="S467" s="40"/>
      <c r="T467" s="41"/>
      <c r="U467" s="41"/>
      <c r="V467" s="42">
        <v>30</v>
      </c>
      <c r="W467" s="148">
        <v>19</v>
      </c>
      <c r="X467" s="42"/>
      <c r="Y467" s="42"/>
      <c r="Z467" s="43"/>
      <c r="AA467" s="3"/>
      <c r="AB467" s="43"/>
    </row>
    <row r="468" spans="2:28" s="1" customFormat="1" x14ac:dyDescent="0.35">
      <c r="B468" s="131"/>
      <c r="C468" s="150"/>
      <c r="D468" s="45"/>
      <c r="E468" s="45">
        <f t="shared" ref="E468" si="1189">D467+E467</f>
        <v>52</v>
      </c>
      <c r="F468" s="46"/>
      <c r="G468" s="46">
        <f t="shared" ref="G468" si="1190">F467+G467</f>
        <v>66</v>
      </c>
      <c r="H468" s="47"/>
      <c r="I468" s="47">
        <f t="shared" ref="I468" si="1191">H467+I467</f>
        <v>79</v>
      </c>
      <c r="J468" s="48"/>
      <c r="K468" s="48">
        <f t="shared" ref="K468" si="1192">J467+K467</f>
        <v>0</v>
      </c>
      <c r="L468" s="49"/>
      <c r="M468" s="49">
        <f t="shared" ref="M468" si="1193">L467+M467</f>
        <v>55</v>
      </c>
      <c r="N468" s="50"/>
      <c r="O468" s="50">
        <f t="shared" ref="O468" si="1194">N467+O467</f>
        <v>0</v>
      </c>
      <c r="P468" s="51"/>
      <c r="Q468" s="51">
        <f t="shared" ref="Q468" si="1195">P467+Q467</f>
        <v>68</v>
      </c>
      <c r="R468" s="52"/>
      <c r="S468" s="52">
        <f t="shared" ref="S468" si="1196">R467+S467</f>
        <v>0</v>
      </c>
      <c r="T468" s="53"/>
      <c r="U468" s="53">
        <f t="shared" ref="U468" si="1197">T467+U467</f>
        <v>0</v>
      </c>
      <c r="V468" s="54"/>
      <c r="W468" s="61">
        <f>V467+W467</f>
        <v>49</v>
      </c>
      <c r="X468" s="54"/>
      <c r="Y468" s="54">
        <f>X467+Y467</f>
        <v>0</v>
      </c>
      <c r="Z468" s="8">
        <f>SUMPRODUCT(LARGE(B468:W468,{1,2,3,4,5}))</f>
        <v>320</v>
      </c>
      <c r="AA468" s="3" t="s">
        <v>21</v>
      </c>
      <c r="AB468" s="8"/>
    </row>
    <row r="469" spans="2:28" s="1" customFormat="1" ht="19.5" x14ac:dyDescent="0.35">
      <c r="B469" s="131"/>
      <c r="C469" s="150"/>
      <c r="D469" s="45"/>
      <c r="E469" s="45"/>
      <c r="F469" s="46"/>
      <c r="G469" s="46"/>
      <c r="H469" s="47"/>
      <c r="I469" s="47"/>
      <c r="J469" s="48"/>
      <c r="K469" s="48"/>
      <c r="L469" s="49"/>
      <c r="M469" s="49"/>
      <c r="N469" s="50"/>
      <c r="O469" s="50"/>
      <c r="P469" s="51"/>
      <c r="Q469" s="51"/>
      <c r="R469" s="52"/>
      <c r="S469" s="52"/>
      <c r="T469" s="53"/>
      <c r="U469" s="53"/>
      <c r="V469" s="151"/>
      <c r="W469" s="152"/>
      <c r="X469" s="153"/>
      <c r="Y469" s="154"/>
      <c r="Z469" s="154"/>
      <c r="AA469" s="142"/>
      <c r="AB469" s="8"/>
    </row>
    <row r="470" spans="2:28" s="1" customFormat="1" x14ac:dyDescent="0.35">
      <c r="B470" s="5"/>
      <c r="D470" s="45" t="s">
        <v>3</v>
      </c>
      <c r="E470" s="6"/>
      <c r="F470" s="173" t="s">
        <v>4</v>
      </c>
      <c r="G470" s="173"/>
      <c r="H470" s="174" t="s">
        <v>158</v>
      </c>
      <c r="I470" s="174"/>
      <c r="J470" s="175" t="s">
        <v>161</v>
      </c>
      <c r="K470" s="175"/>
      <c r="L470" s="176" t="s">
        <v>162</v>
      </c>
      <c r="M470" s="176"/>
      <c r="N470" s="176" t="s">
        <v>160</v>
      </c>
      <c r="O470" s="176"/>
      <c r="P470" s="177" t="s">
        <v>9</v>
      </c>
      <c r="Q470" s="177"/>
      <c r="R470" s="7" t="s">
        <v>10</v>
      </c>
      <c r="S470" s="7"/>
      <c r="T470" s="182" t="s">
        <v>11</v>
      </c>
      <c r="U470" s="182"/>
      <c r="V470" s="180" t="s">
        <v>12</v>
      </c>
      <c r="W470" s="180"/>
      <c r="X470" s="181" t="s">
        <v>157</v>
      </c>
      <c r="Y470" s="181"/>
      <c r="Z470" s="8" t="s">
        <v>14</v>
      </c>
      <c r="AA470" s="3"/>
      <c r="AB470" s="8"/>
    </row>
    <row r="471" spans="2:28" s="1" customFormat="1" x14ac:dyDescent="0.35">
      <c r="B471" s="183"/>
      <c r="C471" s="169"/>
      <c r="D471" s="45" t="s">
        <v>17</v>
      </c>
      <c r="E471" s="109" t="s">
        <v>18</v>
      </c>
      <c r="F471" s="110" t="s">
        <v>17</v>
      </c>
      <c r="G471" s="110" t="s">
        <v>18</v>
      </c>
      <c r="H471" s="111" t="s">
        <v>17</v>
      </c>
      <c r="I471" s="111" t="s">
        <v>18</v>
      </c>
      <c r="J471" s="112" t="s">
        <v>17</v>
      </c>
      <c r="K471" s="112" t="s">
        <v>18</v>
      </c>
      <c r="L471" s="113" t="s">
        <v>17</v>
      </c>
      <c r="M471" s="113" t="s">
        <v>18</v>
      </c>
      <c r="N471" s="114" t="s">
        <v>17</v>
      </c>
      <c r="O471" s="114" t="s">
        <v>18</v>
      </c>
      <c r="P471" s="115" t="s">
        <v>17</v>
      </c>
      <c r="Q471" s="115" t="s">
        <v>18</v>
      </c>
      <c r="R471" s="116" t="s">
        <v>17</v>
      </c>
      <c r="S471" s="116" t="s">
        <v>18</v>
      </c>
      <c r="T471" s="117" t="s">
        <v>17</v>
      </c>
      <c r="U471" s="117" t="s">
        <v>18</v>
      </c>
      <c r="V471" s="114" t="s">
        <v>17</v>
      </c>
      <c r="W471" s="114" t="s">
        <v>18</v>
      </c>
      <c r="X471" s="118" t="s">
        <v>17</v>
      </c>
      <c r="Y471" s="118" t="s">
        <v>18</v>
      </c>
      <c r="Z471" s="171" t="s">
        <v>19</v>
      </c>
      <c r="AA471" s="3"/>
      <c r="AB471" s="171"/>
    </row>
    <row r="472" spans="2:28" s="1" customFormat="1" x14ac:dyDescent="0.35">
      <c r="B472" s="184"/>
      <c r="C472" s="170"/>
      <c r="D472" s="45">
        <v>80</v>
      </c>
      <c r="E472" s="109">
        <v>20</v>
      </c>
      <c r="F472" s="110">
        <v>80</v>
      </c>
      <c r="G472" s="110">
        <v>20</v>
      </c>
      <c r="H472" s="111">
        <v>80</v>
      </c>
      <c r="I472" s="111">
        <v>20</v>
      </c>
      <c r="J472" s="112">
        <v>70</v>
      </c>
      <c r="K472" s="112">
        <v>30</v>
      </c>
      <c r="L472" s="113">
        <v>80</v>
      </c>
      <c r="M472" s="113">
        <v>20</v>
      </c>
      <c r="N472" s="114">
        <v>80</v>
      </c>
      <c r="O472" s="114">
        <v>20</v>
      </c>
      <c r="P472" s="115">
        <v>70</v>
      </c>
      <c r="Q472" s="115">
        <v>30</v>
      </c>
      <c r="R472" s="116">
        <v>80</v>
      </c>
      <c r="S472" s="116">
        <v>20</v>
      </c>
      <c r="T472" s="117">
        <v>70</v>
      </c>
      <c r="U472" s="117">
        <v>30</v>
      </c>
      <c r="V472" s="114">
        <v>70</v>
      </c>
      <c r="W472" s="114">
        <v>30</v>
      </c>
      <c r="X472" s="118">
        <v>70</v>
      </c>
      <c r="Y472" s="118">
        <v>30</v>
      </c>
      <c r="Z472" s="172"/>
      <c r="AA472" s="3"/>
      <c r="AB472" s="172"/>
    </row>
    <row r="473" spans="2:28" s="1" customFormat="1" x14ac:dyDescent="0.35">
      <c r="B473" s="131" t="s">
        <v>212</v>
      </c>
      <c r="C473" s="106">
        <v>151</v>
      </c>
      <c r="D473" s="140">
        <v>40</v>
      </c>
      <c r="E473" s="33">
        <v>20</v>
      </c>
      <c r="F473" s="34">
        <v>36</v>
      </c>
      <c r="G473" s="34">
        <v>18</v>
      </c>
      <c r="H473" s="35"/>
      <c r="I473" s="35"/>
      <c r="J473" s="36"/>
      <c r="K473" s="36"/>
      <c r="L473" s="37"/>
      <c r="M473" s="37"/>
      <c r="N473" s="38">
        <v>50</v>
      </c>
      <c r="O473" s="38">
        <v>18</v>
      </c>
      <c r="P473" s="39">
        <v>42</v>
      </c>
      <c r="Q473" s="39">
        <v>26</v>
      </c>
      <c r="R473" s="40">
        <v>47</v>
      </c>
      <c r="S473" s="40">
        <v>20</v>
      </c>
      <c r="T473" s="41"/>
      <c r="U473" s="41"/>
      <c r="V473" s="38"/>
      <c r="W473" s="38"/>
      <c r="X473" s="42">
        <v>43</v>
      </c>
      <c r="Y473" s="42">
        <v>30</v>
      </c>
      <c r="Z473" s="43"/>
      <c r="AA473" s="3"/>
      <c r="AB473" s="43"/>
    </row>
    <row r="474" spans="2:28" s="1" customFormat="1" x14ac:dyDescent="0.35">
      <c r="B474" s="131"/>
      <c r="C474" s="143"/>
      <c r="D474" s="45"/>
      <c r="E474" s="45">
        <f>D473+E473</f>
        <v>60</v>
      </c>
      <c r="F474" s="46"/>
      <c r="G474" s="46">
        <f>F473+G473</f>
        <v>54</v>
      </c>
      <c r="H474" s="47"/>
      <c r="I474" s="47">
        <f>H473+I473</f>
        <v>0</v>
      </c>
      <c r="J474" s="48"/>
      <c r="K474" s="48">
        <f>J473+K473</f>
        <v>0</v>
      </c>
      <c r="L474" s="49"/>
      <c r="M474" s="49">
        <f>L473+M473</f>
        <v>0</v>
      </c>
      <c r="N474" s="50">
        <v>50</v>
      </c>
      <c r="O474" s="50">
        <f>N473+O473</f>
        <v>68</v>
      </c>
      <c r="P474" s="51"/>
      <c r="Q474" s="51">
        <f>P473+Q473</f>
        <v>68</v>
      </c>
      <c r="R474" s="52"/>
      <c r="S474" s="52">
        <f>R473+S473</f>
        <v>67</v>
      </c>
      <c r="T474" s="53"/>
      <c r="U474" s="53">
        <f>T473+U473</f>
        <v>0</v>
      </c>
      <c r="V474" s="50"/>
      <c r="W474" s="50">
        <f>V473+W473</f>
        <v>0</v>
      </c>
      <c r="X474" s="54"/>
      <c r="Y474" s="54">
        <f>X473+Y473</f>
        <v>73</v>
      </c>
      <c r="Z474" s="8">
        <f>SUMPRODUCT(LARGE(B474:W474,{1,2,3,4,5}))</f>
        <v>317</v>
      </c>
      <c r="AA474" s="3" t="s">
        <v>21</v>
      </c>
      <c r="AB474" s="8"/>
    </row>
    <row r="475" spans="2:28" s="1" customFormat="1" x14ac:dyDescent="0.35">
      <c r="B475" s="131" t="s">
        <v>213</v>
      </c>
      <c r="C475" s="155">
        <v>152</v>
      </c>
      <c r="D475" s="140">
        <v>39</v>
      </c>
      <c r="E475" s="33">
        <v>20</v>
      </c>
      <c r="F475" s="34">
        <v>30</v>
      </c>
      <c r="G475" s="34">
        <v>20</v>
      </c>
      <c r="H475" s="35">
        <v>59</v>
      </c>
      <c r="I475" s="35">
        <v>20</v>
      </c>
      <c r="J475" s="36"/>
      <c r="K475" s="36"/>
      <c r="L475" s="37"/>
      <c r="M475" s="37"/>
      <c r="N475" s="38">
        <v>61</v>
      </c>
      <c r="O475" s="38">
        <v>20</v>
      </c>
      <c r="P475" s="39">
        <v>34</v>
      </c>
      <c r="Q475" s="39">
        <v>30</v>
      </c>
      <c r="R475" s="40"/>
      <c r="S475" s="40"/>
      <c r="T475" s="41"/>
      <c r="U475" s="41"/>
      <c r="V475" s="38">
        <v>25</v>
      </c>
      <c r="W475" s="38"/>
      <c r="X475" s="42"/>
      <c r="Y475" s="42"/>
      <c r="Z475" s="43"/>
      <c r="AA475" s="3"/>
      <c r="AB475" s="43"/>
    </row>
    <row r="476" spans="2:28" s="1" customFormat="1" x14ac:dyDescent="0.35">
      <c r="B476" s="131"/>
      <c r="C476" s="143"/>
      <c r="D476" s="45"/>
      <c r="E476" s="45">
        <f t="shared" ref="E476" si="1198">D475+E475</f>
        <v>59</v>
      </c>
      <c r="F476" s="46"/>
      <c r="G476" s="46">
        <f t="shared" ref="G476" si="1199">F475+G475</f>
        <v>50</v>
      </c>
      <c r="H476" s="47"/>
      <c r="I476" s="47">
        <f t="shared" ref="I476" si="1200">H475+I475</f>
        <v>79</v>
      </c>
      <c r="J476" s="48"/>
      <c r="K476" s="48">
        <f t="shared" ref="K476" si="1201">J475+K475</f>
        <v>0</v>
      </c>
      <c r="L476" s="49"/>
      <c r="M476" s="49">
        <f t="shared" ref="M476" si="1202">L475+M475</f>
        <v>0</v>
      </c>
      <c r="N476" s="50">
        <v>61</v>
      </c>
      <c r="O476" s="50">
        <f t="shared" ref="O476" si="1203">N475+O475</f>
        <v>81</v>
      </c>
      <c r="P476" s="51"/>
      <c r="Q476" s="51">
        <f t="shared" ref="Q476" si="1204">P475+Q475</f>
        <v>64</v>
      </c>
      <c r="R476" s="52"/>
      <c r="S476" s="52">
        <f t="shared" ref="S476" si="1205">R475+S475</f>
        <v>0</v>
      </c>
      <c r="T476" s="53"/>
      <c r="U476" s="53">
        <f t="shared" ref="U476" si="1206">T475+U475</f>
        <v>0</v>
      </c>
      <c r="V476" s="50"/>
      <c r="W476" s="50">
        <f t="shared" ref="W476" si="1207">V475+W475</f>
        <v>25</v>
      </c>
      <c r="X476" s="54"/>
      <c r="Y476" s="54">
        <f>X475+Y475</f>
        <v>0</v>
      </c>
      <c r="Z476" s="8">
        <f>SUMPRODUCT(LARGE(B476:W476,{1,2,3,4,5}))</f>
        <v>344</v>
      </c>
      <c r="AA476" s="3" t="s">
        <v>21</v>
      </c>
      <c r="AB476" s="8"/>
    </row>
    <row r="477" spans="2:28" s="1" customFormat="1" x14ac:dyDescent="0.35">
      <c r="B477" s="131" t="s">
        <v>214</v>
      </c>
      <c r="C477" s="143">
        <v>153</v>
      </c>
      <c r="D477" s="140">
        <v>31</v>
      </c>
      <c r="E477" s="33">
        <v>19</v>
      </c>
      <c r="F477" s="34">
        <v>32</v>
      </c>
      <c r="G477" s="34">
        <v>20</v>
      </c>
      <c r="H477" s="35">
        <v>54</v>
      </c>
      <c r="I477" s="35">
        <v>20</v>
      </c>
      <c r="J477" s="36"/>
      <c r="K477" s="36"/>
      <c r="L477" s="37"/>
      <c r="M477" s="37"/>
      <c r="N477" s="38">
        <v>61</v>
      </c>
      <c r="O477" s="38">
        <v>19</v>
      </c>
      <c r="P477" s="39">
        <v>34</v>
      </c>
      <c r="Q477" s="39">
        <v>29</v>
      </c>
      <c r="R477" s="40">
        <v>35</v>
      </c>
      <c r="S477" s="40">
        <v>20</v>
      </c>
      <c r="T477" s="41"/>
      <c r="U477" s="41"/>
      <c r="V477" s="38"/>
      <c r="W477" s="38"/>
      <c r="X477" s="42"/>
      <c r="Y477" s="42"/>
      <c r="Z477" s="43"/>
      <c r="AA477" s="3"/>
      <c r="AB477" s="43"/>
    </row>
    <row r="478" spans="2:28" s="1" customFormat="1" x14ac:dyDescent="0.35">
      <c r="B478" s="131"/>
      <c r="C478" s="143"/>
      <c r="D478" s="45"/>
      <c r="E478" s="45">
        <f t="shared" ref="E478" si="1208">D477+E477</f>
        <v>50</v>
      </c>
      <c r="F478" s="46"/>
      <c r="G478" s="46">
        <f t="shared" ref="G478" si="1209">F477+G477</f>
        <v>52</v>
      </c>
      <c r="H478" s="47"/>
      <c r="I478" s="47">
        <f t="shared" ref="I478" si="1210">H477+I477</f>
        <v>74</v>
      </c>
      <c r="J478" s="48"/>
      <c r="K478" s="48">
        <f t="shared" ref="K478" si="1211">J477+K477</f>
        <v>0</v>
      </c>
      <c r="L478" s="49"/>
      <c r="M478" s="49">
        <f t="shared" ref="M478" si="1212">L477+M477</f>
        <v>0</v>
      </c>
      <c r="N478" s="50">
        <v>61</v>
      </c>
      <c r="O478" s="50">
        <f t="shared" ref="O478" si="1213">N477+O477</f>
        <v>80</v>
      </c>
      <c r="P478" s="51"/>
      <c r="Q478" s="51">
        <f t="shared" ref="Q478" si="1214">P477+Q477</f>
        <v>63</v>
      </c>
      <c r="R478" s="52"/>
      <c r="S478" s="52">
        <f t="shared" ref="S478" si="1215">R477+S477</f>
        <v>55</v>
      </c>
      <c r="T478" s="53"/>
      <c r="U478" s="53">
        <f t="shared" ref="U478" si="1216">T477+U477</f>
        <v>0</v>
      </c>
      <c r="V478" s="50"/>
      <c r="W478" s="50">
        <f t="shared" ref="W478" si="1217">V477+W477</f>
        <v>0</v>
      </c>
      <c r="X478" s="54"/>
      <c r="Y478" s="54">
        <f>X477+Y477</f>
        <v>0</v>
      </c>
      <c r="Z478" s="8">
        <f>SUMPRODUCT(LARGE(B478:W478,{1,2,3,4,5}))</f>
        <v>333</v>
      </c>
      <c r="AA478" s="3" t="s">
        <v>21</v>
      </c>
      <c r="AB478" s="8"/>
    </row>
    <row r="479" spans="2:28" s="1" customFormat="1" x14ac:dyDescent="0.35">
      <c r="B479" s="149"/>
      <c r="D479" s="45" t="s">
        <v>3</v>
      </c>
      <c r="E479" s="6"/>
      <c r="F479" s="173" t="s">
        <v>4</v>
      </c>
      <c r="G479" s="173"/>
      <c r="H479" s="174" t="s">
        <v>158</v>
      </c>
      <c r="I479" s="174"/>
      <c r="J479" s="175" t="s">
        <v>161</v>
      </c>
      <c r="K479" s="175"/>
      <c r="L479" s="176" t="s">
        <v>162</v>
      </c>
      <c r="M479" s="176"/>
      <c r="N479" s="176" t="s">
        <v>160</v>
      </c>
      <c r="O479" s="176"/>
      <c r="P479" s="177" t="s">
        <v>9</v>
      </c>
      <c r="Q479" s="177"/>
      <c r="R479" s="7" t="s">
        <v>10</v>
      </c>
      <c r="S479" s="7"/>
      <c r="T479" s="178" t="s">
        <v>159</v>
      </c>
      <c r="U479" s="179"/>
      <c r="V479" s="180" t="s">
        <v>12</v>
      </c>
      <c r="W479" s="180"/>
      <c r="X479" s="181" t="s">
        <v>157</v>
      </c>
      <c r="Y479" s="181"/>
      <c r="Z479" s="8" t="s">
        <v>14</v>
      </c>
      <c r="AA479" s="3"/>
      <c r="AB479" s="8"/>
    </row>
    <row r="480" spans="2:28" s="1" customFormat="1" x14ac:dyDescent="0.35">
      <c r="B480" s="149"/>
      <c r="C480" s="169"/>
      <c r="D480" s="45" t="s">
        <v>17</v>
      </c>
      <c r="E480" s="109" t="s">
        <v>18</v>
      </c>
      <c r="F480" s="110" t="s">
        <v>17</v>
      </c>
      <c r="G480" s="110" t="s">
        <v>18</v>
      </c>
      <c r="H480" s="111" t="s">
        <v>17</v>
      </c>
      <c r="I480" s="111" t="s">
        <v>18</v>
      </c>
      <c r="J480" s="112" t="s">
        <v>17</v>
      </c>
      <c r="K480" s="112" t="s">
        <v>18</v>
      </c>
      <c r="L480" s="113" t="s">
        <v>17</v>
      </c>
      <c r="M480" s="113" t="s">
        <v>18</v>
      </c>
      <c r="N480" s="114" t="s">
        <v>17</v>
      </c>
      <c r="O480" s="114" t="s">
        <v>18</v>
      </c>
      <c r="P480" s="115" t="s">
        <v>17</v>
      </c>
      <c r="Q480" s="115" t="s">
        <v>18</v>
      </c>
      <c r="R480" s="116" t="s">
        <v>17</v>
      </c>
      <c r="S480" s="116" t="s">
        <v>18</v>
      </c>
      <c r="T480" s="145" t="s">
        <v>17</v>
      </c>
      <c r="U480" s="146" t="s">
        <v>18</v>
      </c>
      <c r="V480" s="114" t="s">
        <v>17</v>
      </c>
      <c r="W480" s="114" t="s">
        <v>18</v>
      </c>
      <c r="X480" s="118" t="s">
        <v>17</v>
      </c>
      <c r="Y480" s="118" t="s">
        <v>18</v>
      </c>
      <c r="Z480" s="171" t="s">
        <v>19</v>
      </c>
      <c r="AA480" s="3"/>
      <c r="AB480" s="171"/>
    </row>
    <row r="481" spans="2:28" s="1" customFormat="1" x14ac:dyDescent="0.35">
      <c r="B481" s="149"/>
      <c r="C481" s="170"/>
      <c r="D481" s="45">
        <v>80</v>
      </c>
      <c r="E481" s="109">
        <v>20</v>
      </c>
      <c r="F481" s="110">
        <v>80</v>
      </c>
      <c r="G481" s="110">
        <v>20</v>
      </c>
      <c r="H481" s="111">
        <v>80</v>
      </c>
      <c r="I481" s="111">
        <v>20</v>
      </c>
      <c r="J481" s="112">
        <v>70</v>
      </c>
      <c r="K481" s="112">
        <v>30</v>
      </c>
      <c r="L481" s="113">
        <v>80</v>
      </c>
      <c r="M481" s="113">
        <v>20</v>
      </c>
      <c r="N481" s="114">
        <v>80</v>
      </c>
      <c r="O481" s="114">
        <v>20</v>
      </c>
      <c r="P481" s="115">
        <v>70</v>
      </c>
      <c r="Q481" s="115">
        <v>30</v>
      </c>
      <c r="R481" s="116">
        <v>80</v>
      </c>
      <c r="S481" s="116">
        <v>20</v>
      </c>
      <c r="T481" s="118">
        <v>80</v>
      </c>
      <c r="U481" s="147">
        <v>20</v>
      </c>
      <c r="V481" s="114">
        <v>70</v>
      </c>
      <c r="W481" s="114">
        <v>30</v>
      </c>
      <c r="X481" s="118">
        <v>70</v>
      </c>
      <c r="Y481" s="118">
        <v>30</v>
      </c>
      <c r="Z481" s="172"/>
      <c r="AA481" s="3"/>
      <c r="AB481" s="172"/>
    </row>
    <row r="482" spans="2:28" s="1" customFormat="1" x14ac:dyDescent="0.35">
      <c r="B482" s="156" t="s">
        <v>215</v>
      </c>
      <c r="C482" s="157">
        <v>155</v>
      </c>
      <c r="D482" s="140">
        <v>27</v>
      </c>
      <c r="E482" s="158">
        <v>19</v>
      </c>
      <c r="F482" s="159">
        <v>24</v>
      </c>
      <c r="G482" s="159">
        <v>18</v>
      </c>
      <c r="H482" s="160">
        <v>46</v>
      </c>
      <c r="I482" s="160">
        <v>20</v>
      </c>
      <c r="J482" s="161">
        <v>35</v>
      </c>
      <c r="K482" s="161">
        <v>19</v>
      </c>
      <c r="L482" s="162">
        <v>39</v>
      </c>
      <c r="M482" s="162">
        <v>20</v>
      </c>
      <c r="N482" s="135"/>
      <c r="O482" s="135"/>
      <c r="P482" s="163"/>
      <c r="Q482" s="163"/>
      <c r="R482" s="164"/>
      <c r="S482" s="164"/>
      <c r="T482" s="165">
        <v>33</v>
      </c>
      <c r="U482" s="166">
        <v>19</v>
      </c>
      <c r="V482" s="135"/>
      <c r="W482" s="135"/>
      <c r="X482" s="165"/>
      <c r="Y482" s="165"/>
      <c r="AA482" s="3"/>
    </row>
    <row r="483" spans="2:28" s="1" customFormat="1" x14ac:dyDescent="0.35">
      <c r="B483" s="156"/>
      <c r="C483" s="150"/>
      <c r="D483" s="140"/>
      <c r="E483" s="45">
        <f>D482+E482</f>
        <v>46</v>
      </c>
      <c r="F483" s="159"/>
      <c r="G483" s="45">
        <f>F482+G482</f>
        <v>42</v>
      </c>
      <c r="H483" s="160"/>
      <c r="I483" s="45">
        <f>H482+I482</f>
        <v>66</v>
      </c>
      <c r="J483" s="161"/>
      <c r="K483" s="45">
        <f>J482+K482</f>
        <v>54</v>
      </c>
      <c r="L483" s="162"/>
      <c r="M483" s="45">
        <f>L482+M482</f>
        <v>59</v>
      </c>
      <c r="N483" s="135"/>
      <c r="O483" s="45">
        <f>N482+O482</f>
        <v>0</v>
      </c>
      <c r="P483" s="163"/>
      <c r="Q483" s="163"/>
      <c r="R483" s="164"/>
      <c r="S483" s="164"/>
      <c r="T483" s="165"/>
      <c r="U483" s="166"/>
      <c r="V483" s="135"/>
      <c r="W483" s="135"/>
      <c r="X483" s="165"/>
      <c r="Y483" s="165"/>
      <c r="Z483" s="8">
        <f>SUMPRODUCT(LARGE(B483:W483,{1,2,3,4,5}))</f>
        <v>267</v>
      </c>
      <c r="AA483" s="3" t="s">
        <v>21</v>
      </c>
      <c r="AB483" s="8"/>
    </row>
    <row r="484" spans="2:28" s="1" customFormat="1" x14ac:dyDescent="0.35">
      <c r="B484" s="156" t="s">
        <v>216</v>
      </c>
      <c r="C484" s="150">
        <v>157</v>
      </c>
      <c r="D484" s="140">
        <v>27</v>
      </c>
      <c r="E484" s="158"/>
      <c r="F484" s="159">
        <v>33</v>
      </c>
      <c r="G484" s="159">
        <v>19</v>
      </c>
      <c r="H484" s="160">
        <v>60</v>
      </c>
      <c r="I484" s="160">
        <v>20</v>
      </c>
      <c r="J484" s="161">
        <v>42</v>
      </c>
      <c r="K484" s="161">
        <v>20</v>
      </c>
      <c r="L484" s="162"/>
      <c r="M484" s="162"/>
      <c r="N484" s="135"/>
      <c r="O484" s="135"/>
      <c r="P484" s="163"/>
      <c r="Q484" s="163"/>
      <c r="R484" s="164">
        <v>40</v>
      </c>
      <c r="S484" s="164">
        <v>20</v>
      </c>
      <c r="T484" s="165">
        <v>36</v>
      </c>
      <c r="U484" s="166">
        <v>20</v>
      </c>
      <c r="V484" s="135"/>
      <c r="W484" s="135"/>
      <c r="X484" s="165"/>
      <c r="Y484" s="165"/>
      <c r="AA484" s="3"/>
    </row>
    <row r="485" spans="2:28" s="1" customFormat="1" x14ac:dyDescent="0.35">
      <c r="B485" s="156"/>
      <c r="C485" s="150"/>
      <c r="D485" s="140"/>
      <c r="E485" s="45"/>
      <c r="F485" s="159"/>
      <c r="G485" s="45">
        <f t="shared" ref="G485" si="1218">F484+G484</f>
        <v>52</v>
      </c>
      <c r="H485" s="160"/>
      <c r="I485" s="45">
        <f t="shared" ref="I485" si="1219">H484+I484</f>
        <v>80</v>
      </c>
      <c r="J485" s="161"/>
      <c r="K485" s="45">
        <f t="shared" ref="K485" si="1220">J484+K484</f>
        <v>62</v>
      </c>
      <c r="L485" s="162"/>
      <c r="M485" s="45">
        <f t="shared" ref="M485" si="1221">L484+M484</f>
        <v>0</v>
      </c>
      <c r="N485" s="135"/>
      <c r="O485" s="45">
        <f t="shared" ref="O485" si="1222">N484+O484</f>
        <v>0</v>
      </c>
      <c r="P485" s="163"/>
      <c r="Q485" s="163"/>
      <c r="R485" s="164"/>
      <c r="S485" s="45">
        <f t="shared" ref="S485" si="1223">R484+S484</f>
        <v>60</v>
      </c>
      <c r="T485" s="165"/>
      <c r="U485" s="9">
        <f t="shared" ref="U485" si="1224">T484+U484</f>
        <v>56</v>
      </c>
      <c r="V485" s="135"/>
      <c r="W485" s="45">
        <f t="shared" ref="W485" si="1225">V484+W484</f>
        <v>0</v>
      </c>
      <c r="X485" s="165"/>
      <c r="Y485" s="45">
        <f t="shared" ref="Y485" si="1226">X484+Y484</f>
        <v>0</v>
      </c>
      <c r="Z485" s="8">
        <f>SUMPRODUCT(LARGE(B485:W485,{1,2,3,4,5}))</f>
        <v>310</v>
      </c>
      <c r="AA485" s="3" t="s">
        <v>21</v>
      </c>
      <c r="AB485" s="8"/>
    </row>
    <row r="486" spans="2:28" s="1" customFormat="1" x14ac:dyDescent="0.35">
      <c r="B486" s="156" t="s">
        <v>217</v>
      </c>
      <c r="C486" s="150">
        <v>158</v>
      </c>
      <c r="D486" s="140">
        <v>30</v>
      </c>
      <c r="E486" s="158">
        <v>20</v>
      </c>
      <c r="F486" s="159">
        <v>33</v>
      </c>
      <c r="G486" s="159">
        <v>19</v>
      </c>
      <c r="H486" s="160">
        <v>60</v>
      </c>
      <c r="I486" s="160">
        <v>20</v>
      </c>
      <c r="J486" s="161">
        <v>41</v>
      </c>
      <c r="K486" s="161">
        <v>20</v>
      </c>
      <c r="L486" s="162"/>
      <c r="M486" s="162"/>
      <c r="N486" s="135">
        <v>49</v>
      </c>
      <c r="O486" s="135">
        <v>18</v>
      </c>
      <c r="P486" s="163"/>
      <c r="Q486" s="163"/>
      <c r="R486" s="164"/>
      <c r="S486" s="164"/>
      <c r="T486" s="165">
        <v>39</v>
      </c>
      <c r="U486" s="166">
        <v>20</v>
      </c>
      <c r="V486" s="135"/>
      <c r="W486" s="135"/>
      <c r="X486" s="167"/>
      <c r="Y486" s="165"/>
      <c r="AA486" s="3"/>
    </row>
    <row r="487" spans="2:28" s="1" customFormat="1" x14ac:dyDescent="0.35">
      <c r="B487" s="156"/>
      <c r="C487" s="150"/>
      <c r="D487" s="140"/>
      <c r="E487" s="45"/>
      <c r="F487" s="159"/>
      <c r="G487" s="45">
        <f t="shared" ref="G487" si="1227">F486+G486</f>
        <v>52</v>
      </c>
      <c r="H487" s="160"/>
      <c r="I487" s="45">
        <f t="shared" ref="I487" si="1228">H486+I486</f>
        <v>80</v>
      </c>
      <c r="J487" s="161"/>
      <c r="K487" s="45">
        <f t="shared" ref="K487" si="1229">J486+K486</f>
        <v>61</v>
      </c>
      <c r="L487" s="162"/>
      <c r="M487" s="45">
        <f t="shared" ref="M487" si="1230">L486+M486</f>
        <v>0</v>
      </c>
      <c r="N487" s="135"/>
      <c r="O487" s="45">
        <f t="shared" ref="O487" si="1231">N486+O486</f>
        <v>67</v>
      </c>
      <c r="P487" s="163"/>
      <c r="Q487" s="45">
        <f t="shared" ref="Q487" si="1232">P486+Q486</f>
        <v>0</v>
      </c>
      <c r="R487" s="164"/>
      <c r="S487" s="45">
        <f t="shared" ref="S487" si="1233">R486+S486</f>
        <v>0</v>
      </c>
      <c r="T487" s="165"/>
      <c r="U487" s="9">
        <f t="shared" ref="U487" si="1234">T486+U486</f>
        <v>59</v>
      </c>
      <c r="V487" s="135"/>
      <c r="W487" s="45">
        <f t="shared" ref="W487" si="1235">V486+W486</f>
        <v>0</v>
      </c>
      <c r="X487" s="165"/>
      <c r="Y487" s="45">
        <f t="shared" ref="Y487" si="1236">X486+Y486</f>
        <v>0</v>
      </c>
      <c r="Z487" s="8">
        <f>SUMPRODUCT(LARGE(B487:W487,{1,2,3,4,5}))</f>
        <v>319</v>
      </c>
      <c r="AA487" s="3" t="s">
        <v>21</v>
      </c>
      <c r="AB487" s="8"/>
    </row>
    <row r="488" spans="2:28" s="1" customFormat="1" x14ac:dyDescent="0.35">
      <c r="B488" s="156" t="s">
        <v>218</v>
      </c>
      <c r="C488" s="150">
        <v>161</v>
      </c>
      <c r="D488" s="140">
        <v>31</v>
      </c>
      <c r="E488" s="158">
        <v>19</v>
      </c>
      <c r="F488" s="159">
        <v>34</v>
      </c>
      <c r="G488" s="159">
        <v>19</v>
      </c>
      <c r="H488" s="160">
        <v>59</v>
      </c>
      <c r="I488" s="160">
        <v>20</v>
      </c>
      <c r="J488" s="161"/>
      <c r="K488" s="161"/>
      <c r="L488" s="162"/>
      <c r="M488" s="162"/>
      <c r="N488" s="135">
        <v>51</v>
      </c>
      <c r="O488" s="135">
        <v>19</v>
      </c>
      <c r="P488" s="163"/>
      <c r="Q488" s="163"/>
      <c r="R488" s="164">
        <v>40</v>
      </c>
      <c r="S488" s="164">
        <v>20</v>
      </c>
      <c r="T488" s="165">
        <v>34</v>
      </c>
      <c r="U488" s="166">
        <v>19</v>
      </c>
      <c r="V488" s="135"/>
      <c r="W488" s="135"/>
      <c r="X488" s="165"/>
      <c r="Y488" s="165"/>
      <c r="AA488" s="3"/>
    </row>
    <row r="489" spans="2:28" s="1" customFormat="1" x14ac:dyDescent="0.35">
      <c r="B489" s="156"/>
      <c r="C489" s="150"/>
      <c r="D489" s="140"/>
      <c r="E489" s="45"/>
      <c r="F489" s="159"/>
      <c r="G489" s="45">
        <f t="shared" ref="G489" si="1237">F488+G488</f>
        <v>53</v>
      </c>
      <c r="H489" s="160"/>
      <c r="I489" s="45">
        <f t="shared" ref="I489" si="1238">H488+I488</f>
        <v>79</v>
      </c>
      <c r="J489" s="161"/>
      <c r="K489" s="45">
        <f t="shared" ref="K489" si="1239">J488+K488</f>
        <v>0</v>
      </c>
      <c r="L489" s="162"/>
      <c r="M489" s="45">
        <f t="shared" ref="M489" si="1240">L488+M488</f>
        <v>0</v>
      </c>
      <c r="N489" s="135"/>
      <c r="O489" s="45">
        <f t="shared" ref="O489" si="1241">N488+O488</f>
        <v>70</v>
      </c>
      <c r="P489" s="163"/>
      <c r="Q489" s="45">
        <f t="shared" ref="Q489:Y493" si="1242">P488+Q488</f>
        <v>0</v>
      </c>
      <c r="R489" s="164"/>
      <c r="S489" s="45">
        <f t="shared" ref="S489" si="1243">R488+S488</f>
        <v>60</v>
      </c>
      <c r="T489" s="165"/>
      <c r="U489" s="9">
        <f t="shared" ref="U489" si="1244">T488+U488</f>
        <v>53</v>
      </c>
      <c r="V489" s="135"/>
      <c r="W489" s="45">
        <f t="shared" ref="W489" si="1245">V488+W488</f>
        <v>0</v>
      </c>
      <c r="X489" s="165"/>
      <c r="Y489" s="45">
        <f t="shared" ref="Y489" si="1246">X488+Y488</f>
        <v>0</v>
      </c>
      <c r="Z489" s="8">
        <f>SUMPRODUCT(LARGE(B489:W489,{1,2,3,4,5}))</f>
        <v>315</v>
      </c>
      <c r="AA489" s="3" t="s">
        <v>21</v>
      </c>
      <c r="AB489" s="8"/>
    </row>
    <row r="490" spans="2:28" s="1" customFormat="1" x14ac:dyDescent="0.35">
      <c r="B490" s="156" t="s">
        <v>219</v>
      </c>
      <c r="C490" s="150">
        <v>162</v>
      </c>
      <c r="D490" s="140">
        <v>39</v>
      </c>
      <c r="E490" s="158">
        <v>20</v>
      </c>
      <c r="F490" s="159">
        <v>34</v>
      </c>
      <c r="G490" s="159">
        <v>19</v>
      </c>
      <c r="H490" s="160">
        <v>60</v>
      </c>
      <c r="I490" s="160">
        <v>20</v>
      </c>
      <c r="J490" s="161"/>
      <c r="K490" s="161"/>
      <c r="L490" s="162"/>
      <c r="M490" s="162"/>
      <c r="N490" s="135">
        <v>59</v>
      </c>
      <c r="O490" s="135">
        <v>19</v>
      </c>
      <c r="P490" s="163"/>
      <c r="Q490" s="163"/>
      <c r="R490" s="164"/>
      <c r="S490" s="164"/>
      <c r="T490" s="165">
        <v>44</v>
      </c>
      <c r="U490" s="166">
        <v>20</v>
      </c>
      <c r="V490" s="135"/>
      <c r="W490" s="135"/>
      <c r="X490" s="165">
        <v>43</v>
      </c>
      <c r="Y490" s="165">
        <v>30</v>
      </c>
      <c r="AA490" s="3"/>
    </row>
    <row r="491" spans="2:28" s="1" customFormat="1" x14ac:dyDescent="0.35">
      <c r="B491" s="156"/>
      <c r="D491" s="140"/>
      <c r="E491" s="45">
        <f t="shared" ref="E491" si="1247">D490+E490</f>
        <v>59</v>
      </c>
      <c r="F491" s="159"/>
      <c r="G491" s="45">
        <f t="shared" ref="G491" si="1248">F490+G490</f>
        <v>53</v>
      </c>
      <c r="H491" s="160"/>
      <c r="I491" s="45">
        <f t="shared" ref="I491" si="1249">H490+I490</f>
        <v>80</v>
      </c>
      <c r="J491" s="161"/>
      <c r="K491" s="45">
        <f t="shared" ref="K491" si="1250">J490+K490</f>
        <v>0</v>
      </c>
      <c r="L491" s="162"/>
      <c r="M491" s="45">
        <f t="shared" ref="M491" si="1251">L490+M490</f>
        <v>0</v>
      </c>
      <c r="N491" s="135"/>
      <c r="O491" s="45">
        <f t="shared" ref="O491" si="1252">N490+O490</f>
        <v>78</v>
      </c>
      <c r="P491" s="163"/>
      <c r="Q491" s="45">
        <f t="shared" si="1242"/>
        <v>0</v>
      </c>
      <c r="R491" s="164"/>
      <c r="S491" s="45">
        <f t="shared" si="1242"/>
        <v>0</v>
      </c>
      <c r="T491" s="165"/>
      <c r="U491" s="9">
        <f t="shared" ref="U491" si="1253">T490+U490</f>
        <v>64</v>
      </c>
      <c r="V491" s="135"/>
      <c r="W491" s="45">
        <f t="shared" si="1242"/>
        <v>0</v>
      </c>
      <c r="X491" s="165"/>
      <c r="Y491" s="45">
        <f t="shared" si="1242"/>
        <v>73</v>
      </c>
      <c r="Z491" s="8">
        <f>SUMPRODUCT(LARGE(B491:W491,{1,2,3,4,5}))</f>
        <v>334</v>
      </c>
      <c r="AA491" s="3" t="s">
        <v>21</v>
      </c>
      <c r="AB491" s="8"/>
    </row>
    <row r="492" spans="2:28" s="1" customFormat="1" x14ac:dyDescent="0.35">
      <c r="B492" s="156" t="s">
        <v>220</v>
      </c>
      <c r="C492" s="1">
        <v>163</v>
      </c>
      <c r="D492" s="140">
        <v>46</v>
      </c>
      <c r="E492" s="158">
        <v>20</v>
      </c>
      <c r="F492" s="159">
        <v>46</v>
      </c>
      <c r="G492" s="159">
        <v>20</v>
      </c>
      <c r="H492" s="160"/>
      <c r="I492" s="160"/>
      <c r="J492" s="161">
        <v>49</v>
      </c>
      <c r="K492" s="161">
        <v>20</v>
      </c>
      <c r="L492" s="162"/>
      <c r="M492" s="162"/>
      <c r="N492" s="135">
        <v>54</v>
      </c>
      <c r="O492" s="135">
        <v>18</v>
      </c>
      <c r="P492" s="163"/>
      <c r="Q492" s="163"/>
      <c r="R492" s="164">
        <v>56</v>
      </c>
      <c r="S492" s="164">
        <v>20</v>
      </c>
      <c r="T492" s="165">
        <v>43</v>
      </c>
      <c r="U492" s="166">
        <v>20</v>
      </c>
      <c r="V492" s="135"/>
      <c r="W492" s="135"/>
      <c r="X492" s="165"/>
      <c r="Y492" s="165"/>
      <c r="AA492" s="3"/>
    </row>
    <row r="493" spans="2:28" s="1" customFormat="1" x14ac:dyDescent="0.35">
      <c r="B493" s="156"/>
      <c r="D493" s="140"/>
      <c r="E493" s="45">
        <f t="shared" ref="E493" si="1254">D492+E492</f>
        <v>66</v>
      </c>
      <c r="F493" s="159"/>
      <c r="G493" s="45">
        <f t="shared" ref="G493" si="1255">F492+G492</f>
        <v>66</v>
      </c>
      <c r="H493" s="160"/>
      <c r="I493" s="45">
        <f t="shared" ref="I493" si="1256">H492+I492</f>
        <v>0</v>
      </c>
      <c r="J493" s="161"/>
      <c r="K493" s="45">
        <f t="shared" ref="K493" si="1257">J492+K492</f>
        <v>69</v>
      </c>
      <c r="L493" s="162"/>
      <c r="M493" s="45">
        <f t="shared" ref="M493" si="1258">L492+M492</f>
        <v>0</v>
      </c>
      <c r="N493" s="135"/>
      <c r="O493" s="45">
        <f t="shared" ref="O493" si="1259">N492+O492</f>
        <v>72</v>
      </c>
      <c r="P493" s="163"/>
      <c r="Q493" s="45">
        <f t="shared" si="1242"/>
        <v>0</v>
      </c>
      <c r="R493" s="164"/>
      <c r="S493" s="45">
        <f t="shared" si="1242"/>
        <v>76</v>
      </c>
      <c r="T493" s="165"/>
      <c r="U493" s="9">
        <f t="shared" ref="U493" si="1260">T492+U492</f>
        <v>63</v>
      </c>
      <c r="V493" s="135"/>
      <c r="W493" s="45">
        <f t="shared" si="1242"/>
        <v>0</v>
      </c>
      <c r="X493" s="165"/>
      <c r="Y493" s="45">
        <f t="shared" si="1242"/>
        <v>0</v>
      </c>
      <c r="Z493" s="8">
        <f>SUMPRODUCT(LARGE(B493:W493,{1,2,3,4,5}))</f>
        <v>349</v>
      </c>
      <c r="AA493" s="3" t="s">
        <v>21</v>
      </c>
      <c r="AB493" s="8"/>
    </row>
  </sheetData>
  <mergeCells count="291">
    <mergeCell ref="B2:Z4"/>
    <mergeCell ref="F7:G7"/>
    <mergeCell ref="H7:I7"/>
    <mergeCell ref="J7:K7"/>
    <mergeCell ref="L7:M7"/>
    <mergeCell ref="N7:O7"/>
    <mergeCell ref="P7:Q7"/>
    <mergeCell ref="T7:U7"/>
    <mergeCell ref="V7:W7"/>
    <mergeCell ref="X7:Y7"/>
    <mergeCell ref="Z8:Z9"/>
    <mergeCell ref="F31:G31"/>
    <mergeCell ref="H31:I31"/>
    <mergeCell ref="J31:K31"/>
    <mergeCell ref="L31:M31"/>
    <mergeCell ref="N31:O31"/>
    <mergeCell ref="P31:Q31"/>
    <mergeCell ref="T31:U31"/>
    <mergeCell ref="V31:W31"/>
    <mergeCell ref="X31:Y31"/>
    <mergeCell ref="Z53:Z54"/>
    <mergeCell ref="F85:G85"/>
    <mergeCell ref="H85:I85"/>
    <mergeCell ref="J85:K85"/>
    <mergeCell ref="L85:M85"/>
    <mergeCell ref="N85:O85"/>
    <mergeCell ref="B32:B33"/>
    <mergeCell ref="C32:C33"/>
    <mergeCell ref="Z32:Z33"/>
    <mergeCell ref="F52:G52"/>
    <mergeCell ref="H52:I52"/>
    <mergeCell ref="J52:K52"/>
    <mergeCell ref="L52:M52"/>
    <mergeCell ref="N52:O52"/>
    <mergeCell ref="P52:Q52"/>
    <mergeCell ref="T52:U52"/>
    <mergeCell ref="P85:Q85"/>
    <mergeCell ref="T85:U85"/>
    <mergeCell ref="V85:W85"/>
    <mergeCell ref="X85:Y85"/>
    <mergeCell ref="B86:B87"/>
    <mergeCell ref="C86:C87"/>
    <mergeCell ref="V52:W52"/>
    <mergeCell ref="X52:Y52"/>
    <mergeCell ref="B53:B54"/>
    <mergeCell ref="C53:C54"/>
    <mergeCell ref="Z86:Z87"/>
    <mergeCell ref="F111:G111"/>
    <mergeCell ref="H111:I111"/>
    <mergeCell ref="J111:K111"/>
    <mergeCell ref="L111:M111"/>
    <mergeCell ref="N111:O111"/>
    <mergeCell ref="P111:Q111"/>
    <mergeCell ref="T111:U111"/>
    <mergeCell ref="V111:W111"/>
    <mergeCell ref="X111:Y111"/>
    <mergeCell ref="V136:W136"/>
    <mergeCell ref="X136:Y136"/>
    <mergeCell ref="B137:B138"/>
    <mergeCell ref="C137:C138"/>
    <mergeCell ref="Z137:Z138"/>
    <mergeCell ref="D149:U150"/>
    <mergeCell ref="B112:B113"/>
    <mergeCell ref="C112:C113"/>
    <mergeCell ref="Z112:Z113"/>
    <mergeCell ref="F136:G136"/>
    <mergeCell ref="H136:I136"/>
    <mergeCell ref="J136:K136"/>
    <mergeCell ref="L136:M136"/>
    <mergeCell ref="N136:O136"/>
    <mergeCell ref="P136:Q136"/>
    <mergeCell ref="T136:U136"/>
    <mergeCell ref="T151:U151"/>
    <mergeCell ref="V151:W151"/>
    <mergeCell ref="X151:Y151"/>
    <mergeCell ref="B152:B153"/>
    <mergeCell ref="C152:C153"/>
    <mergeCell ref="Z152:Z153"/>
    <mergeCell ref="F151:G151"/>
    <mergeCell ref="H151:I151"/>
    <mergeCell ref="J151:K151"/>
    <mergeCell ref="L151:M151"/>
    <mergeCell ref="N151:O151"/>
    <mergeCell ref="P151:Q151"/>
    <mergeCell ref="T187:U187"/>
    <mergeCell ref="V187:W187"/>
    <mergeCell ref="X187:Y187"/>
    <mergeCell ref="B188:B189"/>
    <mergeCell ref="C188:C189"/>
    <mergeCell ref="Z188:Z189"/>
    <mergeCell ref="F187:G187"/>
    <mergeCell ref="H187:I187"/>
    <mergeCell ref="J187:K187"/>
    <mergeCell ref="L187:M187"/>
    <mergeCell ref="N187:O187"/>
    <mergeCell ref="P187:Q187"/>
    <mergeCell ref="R216:S216"/>
    <mergeCell ref="T216:U216"/>
    <mergeCell ref="V216:W216"/>
    <mergeCell ref="X216:Y216"/>
    <mergeCell ref="B217:B218"/>
    <mergeCell ref="C217:C218"/>
    <mergeCell ref="F216:G216"/>
    <mergeCell ref="H216:I216"/>
    <mergeCell ref="J216:K216"/>
    <mergeCell ref="L216:M216"/>
    <mergeCell ref="N216:O216"/>
    <mergeCell ref="P216:Q216"/>
    <mergeCell ref="Z242:Z243"/>
    <mergeCell ref="F268:G268"/>
    <mergeCell ref="H268:I268"/>
    <mergeCell ref="J268:K268"/>
    <mergeCell ref="L268:M268"/>
    <mergeCell ref="N268:O268"/>
    <mergeCell ref="P268:Q268"/>
    <mergeCell ref="Z217:Z218"/>
    <mergeCell ref="F241:G241"/>
    <mergeCell ref="H241:I241"/>
    <mergeCell ref="J241:K241"/>
    <mergeCell ref="L241:M241"/>
    <mergeCell ref="N241:O241"/>
    <mergeCell ref="P241:Q241"/>
    <mergeCell ref="R241:S241"/>
    <mergeCell ref="T241:U241"/>
    <mergeCell ref="V241:W241"/>
    <mergeCell ref="R268:S268"/>
    <mergeCell ref="T268:U268"/>
    <mergeCell ref="V268:W268"/>
    <mergeCell ref="X268:Y268"/>
    <mergeCell ref="B269:B270"/>
    <mergeCell ref="C269:C270"/>
    <mergeCell ref="X241:Y241"/>
    <mergeCell ref="B242:B243"/>
    <mergeCell ref="C242:C243"/>
    <mergeCell ref="F316:G316"/>
    <mergeCell ref="H316:I316"/>
    <mergeCell ref="J316:K316"/>
    <mergeCell ref="L316:M316"/>
    <mergeCell ref="B317:B318"/>
    <mergeCell ref="C317:C318"/>
    <mergeCell ref="Z269:Z270"/>
    <mergeCell ref="F291:G291"/>
    <mergeCell ref="H291:I291"/>
    <mergeCell ref="J291:K291"/>
    <mergeCell ref="L291:M291"/>
    <mergeCell ref="B292:B293"/>
    <mergeCell ref="C292:C293"/>
    <mergeCell ref="Z292:Z293"/>
    <mergeCell ref="AB345:AB346"/>
    <mergeCell ref="F357:G357"/>
    <mergeCell ref="H357:I357"/>
    <mergeCell ref="J357:K357"/>
    <mergeCell ref="L357:M357"/>
    <mergeCell ref="N357:O357"/>
    <mergeCell ref="R357:S357"/>
    <mergeCell ref="Z317:Z318"/>
    <mergeCell ref="F344:G344"/>
    <mergeCell ref="H344:I344"/>
    <mergeCell ref="J344:K344"/>
    <mergeCell ref="L344:M344"/>
    <mergeCell ref="N344:O344"/>
    <mergeCell ref="R344:S344"/>
    <mergeCell ref="T344:U344"/>
    <mergeCell ref="V344:W344"/>
    <mergeCell ref="X344:Y344"/>
    <mergeCell ref="T357:U357"/>
    <mergeCell ref="V357:W357"/>
    <mergeCell ref="X357:Y357"/>
    <mergeCell ref="B358:B359"/>
    <mergeCell ref="C358:C359"/>
    <mergeCell ref="Z358:Z359"/>
    <mergeCell ref="B345:B346"/>
    <mergeCell ref="C345:C346"/>
    <mergeCell ref="Z345:Z346"/>
    <mergeCell ref="AB367:AB368"/>
    <mergeCell ref="F377:G377"/>
    <mergeCell ref="H377:I377"/>
    <mergeCell ref="J377:K377"/>
    <mergeCell ref="L377:M377"/>
    <mergeCell ref="N377:O377"/>
    <mergeCell ref="R377:S377"/>
    <mergeCell ref="AB358:AB359"/>
    <mergeCell ref="F366:G366"/>
    <mergeCell ref="H366:I366"/>
    <mergeCell ref="J366:K366"/>
    <mergeCell ref="L366:M366"/>
    <mergeCell ref="N366:O366"/>
    <mergeCell ref="R366:S366"/>
    <mergeCell ref="T366:U366"/>
    <mergeCell ref="V366:W366"/>
    <mergeCell ref="X366:Y366"/>
    <mergeCell ref="T377:U377"/>
    <mergeCell ref="V377:W377"/>
    <mergeCell ref="X377:Y377"/>
    <mergeCell ref="B378:B379"/>
    <mergeCell ref="C378:C379"/>
    <mergeCell ref="Z378:Z379"/>
    <mergeCell ref="B367:B368"/>
    <mergeCell ref="C367:C368"/>
    <mergeCell ref="Z367:Z368"/>
    <mergeCell ref="AB395:AB396"/>
    <mergeCell ref="F403:G403"/>
    <mergeCell ref="H403:I403"/>
    <mergeCell ref="J403:K403"/>
    <mergeCell ref="L403:M403"/>
    <mergeCell ref="N403:O403"/>
    <mergeCell ref="P403:Q403"/>
    <mergeCell ref="AB378:AB379"/>
    <mergeCell ref="F394:G394"/>
    <mergeCell ref="H394:I394"/>
    <mergeCell ref="J394:K394"/>
    <mergeCell ref="L394:M394"/>
    <mergeCell ref="N394:O394"/>
    <mergeCell ref="R394:S394"/>
    <mergeCell ref="T394:U394"/>
    <mergeCell ref="V394:W394"/>
    <mergeCell ref="X394:Y394"/>
    <mergeCell ref="T403:U403"/>
    <mergeCell ref="V403:W403"/>
    <mergeCell ref="X403:Y403"/>
    <mergeCell ref="B404:B405"/>
    <mergeCell ref="C404:C405"/>
    <mergeCell ref="Z404:Z405"/>
    <mergeCell ref="B395:B396"/>
    <mergeCell ref="C395:C396"/>
    <mergeCell ref="Z395:Z396"/>
    <mergeCell ref="AB422:AB423"/>
    <mergeCell ref="F433:G433"/>
    <mergeCell ref="H433:I433"/>
    <mergeCell ref="J433:K433"/>
    <mergeCell ref="L433:M433"/>
    <mergeCell ref="N433:O433"/>
    <mergeCell ref="P433:Q433"/>
    <mergeCell ref="AB404:AB405"/>
    <mergeCell ref="F421:G421"/>
    <mergeCell ref="H421:I421"/>
    <mergeCell ref="J421:K421"/>
    <mergeCell ref="L421:M421"/>
    <mergeCell ref="N421:O421"/>
    <mergeCell ref="P421:Q421"/>
    <mergeCell ref="T421:U421"/>
    <mergeCell ref="V421:W421"/>
    <mergeCell ref="X421:Y421"/>
    <mergeCell ref="T433:U433"/>
    <mergeCell ref="V433:W433"/>
    <mergeCell ref="X433:Y433"/>
    <mergeCell ref="B434:B435"/>
    <mergeCell ref="C434:C435"/>
    <mergeCell ref="Z434:Z435"/>
    <mergeCell ref="B422:B423"/>
    <mergeCell ref="C422:C423"/>
    <mergeCell ref="Z422:Z423"/>
    <mergeCell ref="AB449:AB450"/>
    <mergeCell ref="F470:G470"/>
    <mergeCell ref="H470:I470"/>
    <mergeCell ref="J470:K470"/>
    <mergeCell ref="L470:M470"/>
    <mergeCell ref="N470:O470"/>
    <mergeCell ref="P470:Q470"/>
    <mergeCell ref="AB434:AB435"/>
    <mergeCell ref="F448:G448"/>
    <mergeCell ref="H448:I448"/>
    <mergeCell ref="J448:K448"/>
    <mergeCell ref="L448:M448"/>
    <mergeCell ref="N448:O448"/>
    <mergeCell ref="P448:Q448"/>
    <mergeCell ref="T448:U448"/>
    <mergeCell ref="V448:W448"/>
    <mergeCell ref="X448:Y448"/>
    <mergeCell ref="T470:U470"/>
    <mergeCell ref="V470:W470"/>
    <mergeCell ref="X470:Y470"/>
    <mergeCell ref="B471:B472"/>
    <mergeCell ref="C471:C472"/>
    <mergeCell ref="Z471:Z472"/>
    <mergeCell ref="B449:B450"/>
    <mergeCell ref="C449:C450"/>
    <mergeCell ref="Z449:Z450"/>
    <mergeCell ref="C480:C481"/>
    <mergeCell ref="Z480:Z481"/>
    <mergeCell ref="AB480:AB481"/>
    <mergeCell ref="AB471:AB472"/>
    <mergeCell ref="F479:G479"/>
    <mergeCell ref="H479:I479"/>
    <mergeCell ref="J479:K479"/>
    <mergeCell ref="L479:M479"/>
    <mergeCell ref="N479:O479"/>
    <mergeCell ref="P479:Q479"/>
    <mergeCell ref="T479:U479"/>
    <mergeCell ref="V479:W479"/>
    <mergeCell ref="X479:Y4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76"/>
  <sheetViews>
    <sheetView tabSelected="1" topLeftCell="A13" workbookViewId="0">
      <selection activeCell="AB26" sqref="AB26"/>
    </sheetView>
  </sheetViews>
  <sheetFormatPr defaultColWidth="9.140625" defaultRowHeight="23.25" x14ac:dyDescent="0.35"/>
  <cols>
    <col min="1" max="1" width="3.5703125" style="1" customWidth="1"/>
    <col min="2" max="2" width="24.5703125" style="1" customWidth="1"/>
    <col min="3" max="3" width="6.85546875" style="1" customWidth="1"/>
    <col min="4" max="4" width="5.140625" style="158" customWidth="1"/>
    <col min="5" max="5" width="4.42578125" style="158" customWidth="1"/>
    <col min="6" max="6" width="4.7109375" style="159" customWidth="1"/>
    <col min="7" max="7" width="4.5703125" style="159" customWidth="1"/>
    <col min="8" max="8" width="4.7109375" style="160" customWidth="1"/>
    <col min="9" max="9" width="4.42578125" style="160" customWidth="1"/>
    <col min="10" max="11" width="4.7109375" style="161" customWidth="1"/>
    <col min="12" max="13" width="4.7109375" style="162" customWidth="1"/>
    <col min="14" max="14" width="4.85546875" style="135" customWidth="1"/>
    <col min="15" max="15" width="5" style="135" customWidth="1"/>
    <col min="16" max="16" width="4.42578125" style="163" customWidth="1"/>
    <col min="17" max="17" width="6.85546875" style="163" customWidth="1"/>
    <col min="18" max="18" width="4.7109375" style="164" customWidth="1"/>
    <col min="19" max="19" width="7" style="164" customWidth="1"/>
    <col min="20" max="21" width="4.7109375" style="168" customWidth="1"/>
    <col min="22" max="23" width="4.7109375" style="135" customWidth="1"/>
    <col min="24" max="25" width="4.7109375" style="165" customWidth="1"/>
    <col min="26" max="26" width="9.5703125" style="1" customWidth="1"/>
    <col min="27" max="27" width="6.28515625" style="2" customWidth="1"/>
    <col min="28" max="28" width="9.140625" style="1" customWidth="1"/>
    <col min="29" max="29" width="5.7109375" style="3" customWidth="1"/>
    <col min="30" max="30" width="9.140625" style="1"/>
    <col min="31" max="31" width="13.42578125" style="1" customWidth="1"/>
    <col min="32" max="37" width="9.140625" style="1"/>
    <col min="38" max="38" width="9.28515625" style="1" customWidth="1"/>
    <col min="39" max="16384" width="9.140625" style="1"/>
  </cols>
  <sheetData>
    <row r="2" spans="1:30" x14ac:dyDescent="0.35">
      <c r="B2" s="226" t="s">
        <v>0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8"/>
    </row>
    <row r="3" spans="1:30" x14ac:dyDescent="0.35">
      <c r="B3" s="229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1"/>
    </row>
    <row r="4" spans="1:30" x14ac:dyDescent="0.35">
      <c r="B4" s="232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4"/>
    </row>
    <row r="5" spans="1:30" x14ac:dyDescent="0.35">
      <c r="A5" s="8"/>
      <c r="B5" s="4"/>
      <c r="C5" s="8"/>
      <c r="D5" s="6" t="s">
        <v>3</v>
      </c>
      <c r="E5" s="6"/>
      <c r="F5" s="173" t="s">
        <v>4</v>
      </c>
      <c r="G5" s="173"/>
      <c r="H5" s="174" t="s">
        <v>5</v>
      </c>
      <c r="I5" s="174"/>
      <c r="J5" s="175" t="s">
        <v>6</v>
      </c>
      <c r="K5" s="175"/>
      <c r="L5" s="176" t="s">
        <v>7</v>
      </c>
      <c r="M5" s="176"/>
      <c r="N5" s="180" t="s">
        <v>8</v>
      </c>
      <c r="O5" s="180"/>
      <c r="P5" s="177" t="s">
        <v>9</v>
      </c>
      <c r="Q5" s="177"/>
      <c r="R5" s="7" t="s">
        <v>10</v>
      </c>
      <c r="S5" s="7"/>
      <c r="T5" s="182" t="s">
        <v>11</v>
      </c>
      <c r="U5" s="182"/>
      <c r="V5" s="180" t="s">
        <v>12</v>
      </c>
      <c r="W5" s="180"/>
      <c r="X5" s="181" t="s">
        <v>13</v>
      </c>
      <c r="Y5" s="181"/>
      <c r="Z5" s="8" t="s">
        <v>14</v>
      </c>
      <c r="AA5" s="9"/>
      <c r="AB5" s="8"/>
      <c r="AC5" s="10"/>
      <c r="AD5" s="8"/>
    </row>
    <row r="6" spans="1:30" x14ac:dyDescent="0.35">
      <c r="A6" s="8"/>
      <c r="B6" s="223" t="s">
        <v>15</v>
      </c>
      <c r="C6" s="171" t="s">
        <v>16</v>
      </c>
      <c r="D6" s="12" t="s">
        <v>17</v>
      </c>
      <c r="E6" s="12" t="s">
        <v>18</v>
      </c>
      <c r="F6" s="13" t="s">
        <v>17</v>
      </c>
      <c r="G6" s="13" t="s">
        <v>18</v>
      </c>
      <c r="H6" s="14" t="s">
        <v>17</v>
      </c>
      <c r="I6" s="14" t="s">
        <v>18</v>
      </c>
      <c r="J6" s="15" t="s">
        <v>17</v>
      </c>
      <c r="K6" s="15" t="s">
        <v>18</v>
      </c>
      <c r="L6" s="16" t="s">
        <v>17</v>
      </c>
      <c r="M6" s="16" t="s">
        <v>18</v>
      </c>
      <c r="N6" s="17" t="s">
        <v>17</v>
      </c>
      <c r="O6" s="17" t="s">
        <v>18</v>
      </c>
      <c r="P6" s="18" t="s">
        <v>17</v>
      </c>
      <c r="Q6" s="18" t="s">
        <v>18</v>
      </c>
      <c r="R6" s="19" t="s">
        <v>17</v>
      </c>
      <c r="S6" s="19" t="s">
        <v>18</v>
      </c>
      <c r="T6" s="20" t="s">
        <v>17</v>
      </c>
      <c r="U6" s="20" t="s">
        <v>18</v>
      </c>
      <c r="V6" s="17" t="s">
        <v>17</v>
      </c>
      <c r="W6" s="17" t="s">
        <v>18</v>
      </c>
      <c r="X6" s="21" t="s">
        <v>17</v>
      </c>
      <c r="Y6" s="21" t="s">
        <v>18</v>
      </c>
      <c r="Z6" s="171" t="s">
        <v>19</v>
      </c>
      <c r="AA6" s="9"/>
      <c r="AB6" s="8"/>
      <c r="AC6" s="10"/>
      <c r="AD6" s="8"/>
    </row>
    <row r="7" spans="1:30" x14ac:dyDescent="0.35">
      <c r="A7" s="8"/>
      <c r="B7" s="224"/>
      <c r="C7" s="172"/>
      <c r="D7" s="23">
        <v>80</v>
      </c>
      <c r="E7" s="23">
        <v>20</v>
      </c>
      <c r="F7" s="24">
        <v>80</v>
      </c>
      <c r="G7" s="24">
        <v>20</v>
      </c>
      <c r="H7" s="25">
        <v>70</v>
      </c>
      <c r="I7" s="25">
        <v>30</v>
      </c>
      <c r="J7" s="26">
        <v>70</v>
      </c>
      <c r="K7" s="26">
        <v>30</v>
      </c>
      <c r="L7" s="27">
        <v>70</v>
      </c>
      <c r="M7" s="27">
        <v>30</v>
      </c>
      <c r="N7" s="28">
        <v>80</v>
      </c>
      <c r="O7" s="28">
        <v>20</v>
      </c>
      <c r="P7" s="29">
        <v>70</v>
      </c>
      <c r="Q7" s="29">
        <v>30</v>
      </c>
      <c r="R7" s="30">
        <v>80</v>
      </c>
      <c r="S7" s="30">
        <v>20</v>
      </c>
      <c r="T7" s="31">
        <v>70</v>
      </c>
      <c r="U7" s="31">
        <v>30</v>
      </c>
      <c r="V7" s="28">
        <v>70</v>
      </c>
      <c r="W7" s="28">
        <v>30</v>
      </c>
      <c r="X7" s="32">
        <v>70</v>
      </c>
      <c r="Y7" s="32">
        <v>30</v>
      </c>
      <c r="Z7" s="225"/>
      <c r="AA7" s="9"/>
      <c r="AB7" s="8"/>
      <c r="AC7" s="10"/>
      <c r="AD7" s="8"/>
    </row>
    <row r="8" spans="1:30" x14ac:dyDescent="0.35">
      <c r="B8" s="65" t="s">
        <v>221</v>
      </c>
      <c r="C8" s="69">
        <v>173</v>
      </c>
      <c r="D8" s="33">
        <v>54</v>
      </c>
      <c r="E8" s="33">
        <v>20</v>
      </c>
      <c r="F8" s="34">
        <v>47</v>
      </c>
      <c r="G8" s="34">
        <v>20</v>
      </c>
      <c r="H8" s="35"/>
      <c r="I8" s="35"/>
      <c r="J8" s="36">
        <v>22</v>
      </c>
      <c r="K8" s="36">
        <v>29</v>
      </c>
      <c r="L8" s="37">
        <v>30</v>
      </c>
      <c r="M8" s="37">
        <v>27</v>
      </c>
      <c r="N8" s="38">
        <v>19</v>
      </c>
      <c r="O8" s="38">
        <v>20</v>
      </c>
      <c r="P8" s="39"/>
      <c r="Q8" s="39"/>
      <c r="R8" s="40"/>
      <c r="S8" s="40"/>
      <c r="T8" s="41">
        <v>24</v>
      </c>
      <c r="U8" s="168">
        <v>30</v>
      </c>
      <c r="V8" s="38"/>
      <c r="W8" s="38"/>
      <c r="X8" s="42"/>
      <c r="Y8" s="42"/>
      <c r="Z8" s="43"/>
      <c r="AA8" s="68"/>
    </row>
    <row r="9" spans="1:30" x14ac:dyDescent="0.35">
      <c r="B9" s="65"/>
      <c r="C9" s="67"/>
      <c r="D9" s="45"/>
      <c r="E9" s="45">
        <f t="shared" ref="E9" si="0">D8+E8</f>
        <v>74</v>
      </c>
      <c r="F9" s="46"/>
      <c r="G9" s="46">
        <f t="shared" ref="G9" si="1">F8+G8</f>
        <v>67</v>
      </c>
      <c r="H9" s="47"/>
      <c r="I9" s="47">
        <f t="shared" ref="I9" si="2">H8+I8</f>
        <v>0</v>
      </c>
      <c r="J9" s="48"/>
      <c r="K9" s="48">
        <f t="shared" ref="K9" si="3">J8+K8</f>
        <v>51</v>
      </c>
      <c r="L9" s="49"/>
      <c r="M9" s="49">
        <f t="shared" ref="M9" si="4">L8+M8</f>
        <v>57</v>
      </c>
      <c r="N9" s="50"/>
      <c r="O9" s="50">
        <f t="shared" ref="O9" si="5">N8+O8</f>
        <v>39</v>
      </c>
      <c r="P9" s="51"/>
      <c r="Q9" s="51">
        <f t="shared" ref="Q9" si="6">P8+Q8</f>
        <v>0</v>
      </c>
      <c r="R9" s="52"/>
      <c r="S9" s="52">
        <f t="shared" ref="S9" si="7">R8+S8</f>
        <v>0</v>
      </c>
      <c r="T9" s="53"/>
      <c r="U9" s="53">
        <f>T8+U8</f>
        <v>54</v>
      </c>
      <c r="V9" s="50"/>
      <c r="W9" s="50">
        <f t="shared" ref="W9" si="8">V8+W8</f>
        <v>0</v>
      </c>
      <c r="X9" s="54"/>
      <c r="Y9" s="54">
        <f t="shared" ref="Y9" si="9">X8+Y8</f>
        <v>0</v>
      </c>
      <c r="Z9" s="8">
        <f>SUMPRODUCT(LARGE(D9:Y9,{1,2,3,4,5}))</f>
        <v>303</v>
      </c>
      <c r="AA9" s="68" t="s">
        <v>222</v>
      </c>
    </row>
    <row r="10" spans="1:30" x14ac:dyDescent="0.35">
      <c r="B10" s="65" t="s">
        <v>223</v>
      </c>
      <c r="C10" s="69">
        <v>175</v>
      </c>
      <c r="D10" s="33">
        <v>25</v>
      </c>
      <c r="E10" s="34">
        <v>15</v>
      </c>
      <c r="F10" s="34">
        <v>38</v>
      </c>
      <c r="G10" s="35">
        <v>20</v>
      </c>
      <c r="H10" s="35"/>
      <c r="I10" s="1"/>
      <c r="J10" s="36">
        <v>23</v>
      </c>
      <c r="K10" s="1">
        <v>28</v>
      </c>
      <c r="L10" s="37">
        <v>8</v>
      </c>
      <c r="M10" s="1">
        <v>28</v>
      </c>
      <c r="N10" s="38">
        <v>13</v>
      </c>
      <c r="O10" s="39">
        <v>20</v>
      </c>
      <c r="P10" s="39"/>
      <c r="Q10" s="40"/>
      <c r="R10" s="40"/>
      <c r="S10" s="1"/>
      <c r="T10" s="41">
        <v>15</v>
      </c>
      <c r="U10" s="38">
        <v>30</v>
      </c>
      <c r="V10" s="38"/>
      <c r="W10" s="42"/>
      <c r="X10" s="42"/>
      <c r="Y10" s="43"/>
      <c r="Z10" s="71"/>
    </row>
    <row r="11" spans="1:30" x14ac:dyDescent="0.35">
      <c r="B11" s="65"/>
      <c r="C11" s="69"/>
      <c r="D11" s="45"/>
      <c r="E11" s="45">
        <f t="shared" ref="E11" si="10">D10+E10</f>
        <v>40</v>
      </c>
      <c r="F11" s="46"/>
      <c r="G11" s="46">
        <f t="shared" ref="G11" si="11">F10+G10</f>
        <v>58</v>
      </c>
      <c r="H11" s="47"/>
      <c r="I11" s="47">
        <f t="shared" ref="I11" si="12">H10+I10</f>
        <v>0</v>
      </c>
      <c r="J11" s="48"/>
      <c r="K11" s="48">
        <f t="shared" ref="K11" si="13">J10+K10</f>
        <v>51</v>
      </c>
      <c r="L11" s="49"/>
      <c r="M11" s="49">
        <f t="shared" ref="M11" si="14">L10+M10</f>
        <v>36</v>
      </c>
      <c r="N11" s="50"/>
      <c r="O11" s="50">
        <f t="shared" ref="O11" si="15">N10+O10</f>
        <v>33</v>
      </c>
      <c r="P11" s="51"/>
      <c r="Q11" s="51">
        <f t="shared" ref="Q11" si="16">P10+Q10</f>
        <v>0</v>
      </c>
      <c r="R11" s="52"/>
      <c r="S11" s="52">
        <f t="shared" ref="S11" si="17">R10+S10</f>
        <v>0</v>
      </c>
      <c r="T11" s="53"/>
      <c r="U11" s="53">
        <f>T10+U10</f>
        <v>45</v>
      </c>
      <c r="V11" s="50"/>
      <c r="W11" s="50">
        <f t="shared" ref="W11" si="18">V10+W10</f>
        <v>0</v>
      </c>
      <c r="X11" s="54"/>
      <c r="Y11" s="54">
        <f t="shared" ref="Y11" si="19">X10+Y10</f>
        <v>0</v>
      </c>
      <c r="Z11" s="8">
        <f>SUMPRODUCT(LARGE(D11:Y11,{1,2,3,4,5}))</f>
        <v>230</v>
      </c>
      <c r="AA11" s="68" t="s">
        <v>222</v>
      </c>
    </row>
    <row r="12" spans="1:30" x14ac:dyDescent="0.35">
      <c r="B12" s="65"/>
      <c r="C12" s="69"/>
      <c r="D12" s="45"/>
      <c r="E12" s="45"/>
      <c r="F12" s="46"/>
      <c r="G12" s="46"/>
      <c r="H12" s="47"/>
      <c r="I12" s="47"/>
      <c r="J12" s="48"/>
      <c r="K12" s="48"/>
      <c r="L12" s="49"/>
      <c r="M12" s="49"/>
      <c r="N12" s="50"/>
      <c r="O12" s="50"/>
      <c r="P12" s="51"/>
      <c r="Q12" s="51"/>
      <c r="R12" s="52"/>
      <c r="S12" s="52"/>
      <c r="T12" s="53"/>
      <c r="U12" s="53"/>
      <c r="V12" s="50"/>
      <c r="W12" s="50"/>
      <c r="X12" s="54"/>
      <c r="Y12" s="54"/>
      <c r="Z12" s="8"/>
      <c r="AA12" s="68"/>
    </row>
    <row r="13" spans="1:30" ht="25.5" x14ac:dyDescent="0.35">
      <c r="A13" s="8"/>
      <c r="B13" s="134"/>
      <c r="C13" s="8"/>
      <c r="D13" s="6" t="s">
        <v>3</v>
      </c>
      <c r="E13" s="6"/>
      <c r="F13" s="173" t="s">
        <v>4</v>
      </c>
      <c r="G13" s="173"/>
      <c r="H13" s="196" t="s">
        <v>130</v>
      </c>
      <c r="I13" s="196"/>
      <c r="J13" s="197" t="s">
        <v>131</v>
      </c>
      <c r="K13" s="197"/>
      <c r="L13" s="198" t="s">
        <v>8</v>
      </c>
      <c r="M13" s="198"/>
      <c r="N13" s="50" t="s">
        <v>12</v>
      </c>
      <c r="O13" s="50"/>
      <c r="P13" s="7" t="s">
        <v>10</v>
      </c>
      <c r="Q13" s="7"/>
      <c r="R13" s="52" t="s">
        <v>132</v>
      </c>
      <c r="S13" s="52"/>
      <c r="T13" s="53"/>
      <c r="U13" s="53"/>
      <c r="X13" s="54"/>
      <c r="Y13" s="54"/>
      <c r="Z13" s="8" t="s">
        <v>14</v>
      </c>
      <c r="AA13" s="9"/>
    </row>
    <row r="14" spans="1:30" x14ac:dyDescent="0.35">
      <c r="A14" s="8"/>
      <c r="B14" s="207" t="s">
        <v>133</v>
      </c>
      <c r="C14" s="169" t="s">
        <v>16</v>
      </c>
      <c r="D14" s="6" t="s">
        <v>17</v>
      </c>
      <c r="E14" s="6" t="s">
        <v>18</v>
      </c>
      <c r="F14" s="123" t="s">
        <v>17</v>
      </c>
      <c r="G14" s="123" t="s">
        <v>18</v>
      </c>
      <c r="H14" s="124" t="s">
        <v>17</v>
      </c>
      <c r="I14" s="124" t="s">
        <v>18</v>
      </c>
      <c r="J14" s="125" t="s">
        <v>17</v>
      </c>
      <c r="K14" s="125" t="s">
        <v>18</v>
      </c>
      <c r="L14" s="126" t="s">
        <v>17</v>
      </c>
      <c r="M14" s="126" t="s">
        <v>18</v>
      </c>
      <c r="N14" s="127" t="s">
        <v>17</v>
      </c>
      <c r="O14" s="127" t="s">
        <v>18</v>
      </c>
      <c r="P14" s="7" t="s">
        <v>17</v>
      </c>
      <c r="Q14" s="7" t="s">
        <v>18</v>
      </c>
      <c r="R14" s="7" t="s">
        <v>17</v>
      </c>
      <c r="S14" s="7" t="s">
        <v>18</v>
      </c>
      <c r="T14" s="129" t="s">
        <v>17</v>
      </c>
      <c r="U14" s="129" t="s">
        <v>18</v>
      </c>
      <c r="V14" s="127" t="s">
        <v>17</v>
      </c>
      <c r="W14" s="127" t="s">
        <v>18</v>
      </c>
      <c r="X14" s="130" t="s">
        <v>17</v>
      </c>
      <c r="Y14" s="130" t="s">
        <v>18</v>
      </c>
      <c r="Z14" s="171" t="s">
        <v>19</v>
      </c>
      <c r="AA14" s="9"/>
    </row>
    <row r="15" spans="1:30" x14ac:dyDescent="0.35">
      <c r="A15" s="8"/>
      <c r="B15" s="208"/>
      <c r="C15" s="170"/>
      <c r="D15" s="23">
        <v>80</v>
      </c>
      <c r="E15" s="23">
        <v>20</v>
      </c>
      <c r="F15" s="24">
        <v>80</v>
      </c>
      <c r="G15" s="24">
        <v>20</v>
      </c>
      <c r="H15" s="25">
        <v>70</v>
      </c>
      <c r="I15" s="25">
        <v>30</v>
      </c>
      <c r="J15" s="26">
        <v>70</v>
      </c>
      <c r="K15" s="26">
        <v>30</v>
      </c>
      <c r="L15" s="27">
        <v>70</v>
      </c>
      <c r="M15" s="27">
        <v>30</v>
      </c>
      <c r="N15" s="28">
        <v>80</v>
      </c>
      <c r="O15" s="28">
        <v>20</v>
      </c>
      <c r="P15" s="29">
        <v>70</v>
      </c>
      <c r="Q15" s="29">
        <v>30</v>
      </c>
      <c r="R15" s="30">
        <v>80</v>
      </c>
      <c r="S15" s="30">
        <v>20</v>
      </c>
      <c r="T15" s="31">
        <v>70</v>
      </c>
      <c r="U15" s="31">
        <v>30</v>
      </c>
      <c r="V15" s="28">
        <v>70</v>
      </c>
      <c r="W15" s="28">
        <v>30</v>
      </c>
      <c r="X15" s="32">
        <v>70</v>
      </c>
      <c r="Y15" s="32">
        <v>30</v>
      </c>
      <c r="Z15" s="206"/>
      <c r="AA15" s="9"/>
    </row>
    <row r="16" spans="1:30" x14ac:dyDescent="0.35">
      <c r="A16" s="8"/>
      <c r="B16" s="4" t="s">
        <v>224</v>
      </c>
      <c r="C16" s="8">
        <v>190</v>
      </c>
      <c r="D16" s="33">
        <v>31</v>
      </c>
      <c r="E16" s="33">
        <v>20</v>
      </c>
      <c r="F16" s="34">
        <v>20</v>
      </c>
      <c r="G16" s="34">
        <v>20</v>
      </c>
      <c r="H16" s="35">
        <v>47</v>
      </c>
      <c r="I16" s="35">
        <v>20</v>
      </c>
      <c r="J16" s="36">
        <v>34</v>
      </c>
      <c r="K16" s="36">
        <v>18</v>
      </c>
      <c r="L16" s="37"/>
      <c r="M16" s="37"/>
      <c r="N16" s="38">
        <v>19</v>
      </c>
      <c r="O16" s="38">
        <v>27</v>
      </c>
      <c r="P16" s="40"/>
      <c r="Q16" s="40"/>
      <c r="R16" s="40">
        <v>40</v>
      </c>
      <c r="S16" s="40">
        <v>19</v>
      </c>
      <c r="T16" s="41"/>
      <c r="U16" s="41"/>
      <c r="V16" s="38"/>
      <c r="W16" s="38"/>
      <c r="X16" s="42"/>
      <c r="Y16" s="42"/>
      <c r="Z16" s="43"/>
      <c r="AA16" s="9"/>
    </row>
    <row r="17" spans="1:29" x14ac:dyDescent="0.35">
      <c r="A17" s="8"/>
      <c r="B17" s="56"/>
      <c r="C17" s="8"/>
      <c r="D17" s="45"/>
      <c r="E17" s="45">
        <f t="shared" ref="E17" si="20">D16+E16</f>
        <v>51</v>
      </c>
      <c r="F17" s="46"/>
      <c r="G17" s="46">
        <f t="shared" ref="G17" si="21">F16+G16</f>
        <v>40</v>
      </c>
      <c r="H17" s="47"/>
      <c r="I17" s="47">
        <f t="shared" ref="I17" si="22">H16+I16</f>
        <v>67</v>
      </c>
      <c r="J17" s="48"/>
      <c r="K17" s="48">
        <f t="shared" ref="K17" si="23">J16+K16</f>
        <v>52</v>
      </c>
      <c r="L17" s="49"/>
      <c r="M17" s="49">
        <f t="shared" ref="M17" si="24">L16+M16</f>
        <v>0</v>
      </c>
      <c r="N17" s="50"/>
      <c r="O17" s="50">
        <f t="shared" ref="O17" si="25">N16+O16</f>
        <v>46</v>
      </c>
      <c r="P17" s="52"/>
      <c r="Q17" s="52">
        <f t="shared" ref="Q17" si="26">P16+Q16</f>
        <v>0</v>
      </c>
      <c r="R17" s="52"/>
      <c r="S17" s="52">
        <f t="shared" ref="S17" si="27">R16+S16</f>
        <v>59</v>
      </c>
      <c r="T17" s="53"/>
      <c r="U17" s="53">
        <f t="shared" ref="U17" si="28">T16+U16</f>
        <v>0</v>
      </c>
      <c r="V17" s="50"/>
      <c r="W17" s="50">
        <f t="shared" ref="W17" si="29">V16+W16</f>
        <v>0</v>
      </c>
      <c r="X17" s="54"/>
      <c r="Y17" s="54">
        <f t="shared" ref="Y17" si="30">X16+Y16</f>
        <v>0</v>
      </c>
      <c r="Z17" s="8">
        <f>SUMPRODUCT(LARGE(D17:Y17,{1,2,3,4,5}))</f>
        <v>275</v>
      </c>
      <c r="AA17" s="9" t="s">
        <v>222</v>
      </c>
    </row>
    <row r="18" spans="1:29" x14ac:dyDescent="0.35">
      <c r="A18" s="8"/>
      <c r="B18" s="4" t="s">
        <v>225</v>
      </c>
      <c r="C18" s="8">
        <v>191</v>
      </c>
      <c r="D18" s="33">
        <v>20</v>
      </c>
      <c r="E18" s="33">
        <v>20</v>
      </c>
      <c r="F18" s="34">
        <v>24</v>
      </c>
      <c r="G18" s="34">
        <v>20</v>
      </c>
      <c r="H18" s="35">
        <v>25</v>
      </c>
      <c r="I18" s="35">
        <v>18</v>
      </c>
      <c r="J18" s="36">
        <v>31</v>
      </c>
      <c r="K18" s="36">
        <v>18</v>
      </c>
      <c r="L18" s="37"/>
      <c r="M18" s="37"/>
      <c r="N18" s="38">
        <v>15</v>
      </c>
      <c r="O18" s="38">
        <v>25</v>
      </c>
      <c r="P18" s="40"/>
      <c r="Q18" s="40"/>
      <c r="R18" s="40">
        <v>31</v>
      </c>
      <c r="S18" s="40">
        <v>18</v>
      </c>
      <c r="T18" s="41"/>
      <c r="U18" s="41"/>
      <c r="V18" s="38"/>
      <c r="W18" s="38"/>
      <c r="X18" s="42"/>
      <c r="Y18" s="42"/>
      <c r="Z18" s="43"/>
      <c r="AA18" s="9"/>
    </row>
    <row r="19" spans="1:29" x14ac:dyDescent="0.35">
      <c r="A19" s="8"/>
      <c r="B19" s="4"/>
      <c r="C19" s="57"/>
      <c r="D19" s="45"/>
      <c r="E19" s="45">
        <f t="shared" ref="E19" si="31">D18+E18</f>
        <v>40</v>
      </c>
      <c r="F19" s="46"/>
      <c r="G19" s="46">
        <f t="shared" ref="G19" si="32">F18+G18</f>
        <v>44</v>
      </c>
      <c r="H19" s="47"/>
      <c r="I19" s="47">
        <f t="shared" ref="I19" si="33">H18+I18</f>
        <v>43</v>
      </c>
      <c r="J19" s="48"/>
      <c r="K19" s="48">
        <f t="shared" ref="K19" si="34">J18+K18</f>
        <v>49</v>
      </c>
      <c r="L19" s="49"/>
      <c r="M19" s="49">
        <f t="shared" ref="M19" si="35">L18+M18</f>
        <v>0</v>
      </c>
      <c r="N19" s="50"/>
      <c r="O19" s="50">
        <f t="shared" ref="O19" si="36">N18+O18</f>
        <v>40</v>
      </c>
      <c r="P19" s="52"/>
      <c r="Q19" s="52">
        <f t="shared" ref="Q19" si="37">P18+Q18</f>
        <v>0</v>
      </c>
      <c r="R19" s="52"/>
      <c r="S19" s="52">
        <f t="shared" ref="S19" si="38">R18+S18</f>
        <v>49</v>
      </c>
      <c r="T19" s="53"/>
      <c r="U19" s="53">
        <f t="shared" ref="U19" si="39">T18+U18</f>
        <v>0</v>
      </c>
      <c r="V19" s="50"/>
      <c r="W19" s="50">
        <f t="shared" ref="W19" si="40">V18+W18</f>
        <v>0</v>
      </c>
      <c r="X19" s="54"/>
      <c r="Y19" s="54">
        <f t="shared" ref="Y19" si="41">X18+Y18</f>
        <v>0</v>
      </c>
      <c r="Z19" s="8">
        <f>SUMPRODUCT(LARGE(D19:Y19,{1,2,3,4,5}))</f>
        <v>225</v>
      </c>
      <c r="AA19" s="9" t="s">
        <v>222</v>
      </c>
    </row>
    <row r="20" spans="1:29" x14ac:dyDescent="0.35">
      <c r="A20" s="8"/>
      <c r="B20" s="4" t="s">
        <v>226</v>
      </c>
      <c r="C20" s="8">
        <v>193</v>
      </c>
      <c r="D20" s="33">
        <v>27</v>
      </c>
      <c r="E20" s="33">
        <v>20</v>
      </c>
      <c r="F20" s="34">
        <v>20</v>
      </c>
      <c r="G20" s="34">
        <v>20</v>
      </c>
      <c r="H20" s="35">
        <v>29</v>
      </c>
      <c r="I20" s="35">
        <v>18</v>
      </c>
      <c r="J20" s="36">
        <v>29</v>
      </c>
      <c r="K20" s="36">
        <v>18</v>
      </c>
      <c r="L20" s="37"/>
      <c r="M20" s="37"/>
      <c r="N20" s="38">
        <v>17</v>
      </c>
      <c r="O20" s="38">
        <v>29</v>
      </c>
      <c r="P20" s="40"/>
      <c r="Q20" s="40"/>
      <c r="R20" s="40">
        <v>26</v>
      </c>
      <c r="S20" s="40">
        <v>18</v>
      </c>
      <c r="T20" s="41"/>
      <c r="U20" s="41"/>
      <c r="V20" s="38"/>
      <c r="W20" s="38"/>
      <c r="X20" s="42"/>
      <c r="Y20" s="42"/>
      <c r="Z20" s="43"/>
      <c r="AA20" s="9"/>
    </row>
    <row r="21" spans="1:29" x14ac:dyDescent="0.35">
      <c r="A21" s="8"/>
      <c r="B21" s="4"/>
      <c r="C21" s="57"/>
      <c r="D21" s="45"/>
      <c r="E21" s="45">
        <f t="shared" ref="E21" si="42">D20+E20</f>
        <v>47</v>
      </c>
      <c r="F21" s="46"/>
      <c r="G21" s="46">
        <f t="shared" ref="G21" si="43">F20+G20</f>
        <v>40</v>
      </c>
      <c r="H21" s="47"/>
      <c r="I21" s="47">
        <f t="shared" ref="I21" si="44">H20+I20</f>
        <v>47</v>
      </c>
      <c r="J21" s="48"/>
      <c r="K21" s="48">
        <f t="shared" ref="K21" si="45">J20+K20</f>
        <v>47</v>
      </c>
      <c r="L21" s="49"/>
      <c r="M21" s="49">
        <f t="shared" ref="M21" si="46">L20+M20</f>
        <v>0</v>
      </c>
      <c r="N21" s="50"/>
      <c r="O21" s="50">
        <f t="shared" ref="O21" si="47">N20+O20</f>
        <v>46</v>
      </c>
      <c r="P21" s="52"/>
      <c r="Q21" s="52">
        <f t="shared" ref="Q21" si="48">P20+Q20</f>
        <v>0</v>
      </c>
      <c r="R21" s="52"/>
      <c r="S21" s="52">
        <f t="shared" ref="S21" si="49">R20+S20</f>
        <v>44</v>
      </c>
      <c r="T21" s="53"/>
      <c r="U21" s="53">
        <f t="shared" ref="U21" si="50">T20+U20</f>
        <v>0</v>
      </c>
      <c r="V21" s="50"/>
      <c r="W21" s="50">
        <f t="shared" ref="W21" si="51">V20+W20</f>
        <v>0</v>
      </c>
      <c r="X21" s="54"/>
      <c r="Y21" s="54">
        <f t="shared" ref="Y21" si="52">X20+Y20</f>
        <v>0</v>
      </c>
      <c r="Z21" s="8">
        <f>SUMPRODUCT(LARGE(D21:Y21,{1,2,3,4,5}))</f>
        <v>231</v>
      </c>
      <c r="AA21" s="9" t="s">
        <v>222</v>
      </c>
    </row>
    <row r="22" spans="1:29" ht="25.5" x14ac:dyDescent="0.35">
      <c r="A22" s="8"/>
      <c r="B22" s="134"/>
      <c r="C22" s="8"/>
      <c r="D22" s="6" t="s">
        <v>3</v>
      </c>
      <c r="E22" s="6"/>
      <c r="F22" s="173" t="s">
        <v>4</v>
      </c>
      <c r="G22" s="173"/>
      <c r="H22" s="196" t="s">
        <v>130</v>
      </c>
      <c r="I22" s="196"/>
      <c r="J22" s="197" t="s">
        <v>131</v>
      </c>
      <c r="K22" s="197"/>
      <c r="L22" s="198" t="s">
        <v>8</v>
      </c>
      <c r="M22" s="198"/>
      <c r="N22" s="50" t="s">
        <v>12</v>
      </c>
      <c r="O22" s="50"/>
      <c r="P22" s="7" t="s">
        <v>10</v>
      </c>
      <c r="Q22" s="7"/>
      <c r="R22" s="52" t="s">
        <v>132</v>
      </c>
      <c r="S22" s="52"/>
      <c r="T22" s="53"/>
      <c r="U22" s="53"/>
      <c r="X22" s="54"/>
      <c r="Y22" s="54"/>
      <c r="Z22" s="8" t="s">
        <v>14</v>
      </c>
      <c r="AA22" s="9"/>
    </row>
    <row r="23" spans="1:29" x14ac:dyDescent="0.35">
      <c r="A23" s="8"/>
      <c r="B23" s="207" t="s">
        <v>133</v>
      </c>
      <c r="C23" s="169" t="s">
        <v>16</v>
      </c>
      <c r="D23" s="6" t="s">
        <v>17</v>
      </c>
      <c r="E23" s="6" t="s">
        <v>18</v>
      </c>
      <c r="F23" s="123" t="s">
        <v>17</v>
      </c>
      <c r="G23" s="123" t="s">
        <v>18</v>
      </c>
      <c r="H23" s="124" t="s">
        <v>17</v>
      </c>
      <c r="I23" s="124" t="s">
        <v>18</v>
      </c>
      <c r="J23" s="125" t="s">
        <v>17</v>
      </c>
      <c r="K23" s="125" t="s">
        <v>18</v>
      </c>
      <c r="L23" s="126" t="s">
        <v>17</v>
      </c>
      <c r="M23" s="126" t="s">
        <v>18</v>
      </c>
      <c r="N23" s="127" t="s">
        <v>17</v>
      </c>
      <c r="O23" s="127" t="s">
        <v>18</v>
      </c>
      <c r="P23" s="7" t="s">
        <v>17</v>
      </c>
      <c r="Q23" s="7" t="s">
        <v>18</v>
      </c>
      <c r="R23" s="7" t="s">
        <v>17</v>
      </c>
      <c r="S23" s="7" t="s">
        <v>18</v>
      </c>
      <c r="T23" s="129" t="s">
        <v>17</v>
      </c>
      <c r="U23" s="129" t="s">
        <v>18</v>
      </c>
      <c r="V23" s="127" t="s">
        <v>17</v>
      </c>
      <c r="W23" s="127" t="s">
        <v>18</v>
      </c>
      <c r="X23" s="130" t="s">
        <v>17</v>
      </c>
      <c r="Y23" s="130" t="s">
        <v>18</v>
      </c>
      <c r="Z23" s="171" t="s">
        <v>19</v>
      </c>
      <c r="AA23" s="9"/>
    </row>
    <row r="24" spans="1:29" x14ac:dyDescent="0.35">
      <c r="A24" s="8"/>
      <c r="B24" s="208"/>
      <c r="C24" s="170"/>
      <c r="D24" s="23">
        <v>80</v>
      </c>
      <c r="E24" s="23">
        <v>20</v>
      </c>
      <c r="F24" s="24">
        <v>80</v>
      </c>
      <c r="G24" s="24">
        <v>20</v>
      </c>
      <c r="H24" s="25">
        <v>70</v>
      </c>
      <c r="I24" s="25">
        <v>30</v>
      </c>
      <c r="J24" s="26">
        <v>70</v>
      </c>
      <c r="K24" s="26">
        <v>30</v>
      </c>
      <c r="L24" s="27">
        <v>70</v>
      </c>
      <c r="M24" s="27">
        <v>30</v>
      </c>
      <c r="N24" s="28">
        <v>80</v>
      </c>
      <c r="O24" s="28">
        <v>20</v>
      </c>
      <c r="P24" s="29">
        <v>70</v>
      </c>
      <c r="Q24" s="29">
        <v>30</v>
      </c>
      <c r="R24" s="30">
        <v>80</v>
      </c>
      <c r="S24" s="30">
        <v>20</v>
      </c>
      <c r="T24" s="31">
        <v>70</v>
      </c>
      <c r="U24" s="31">
        <v>30</v>
      </c>
      <c r="V24" s="28">
        <v>70</v>
      </c>
      <c r="W24" s="28">
        <v>30</v>
      </c>
      <c r="X24" s="32">
        <v>70</v>
      </c>
      <c r="Y24" s="32">
        <v>30</v>
      </c>
      <c r="Z24" s="206"/>
      <c r="AA24" s="9"/>
    </row>
    <row r="25" spans="1:29" x14ac:dyDescent="0.35">
      <c r="A25" s="57"/>
      <c r="B25" s="4" t="s">
        <v>227</v>
      </c>
      <c r="C25" s="8">
        <v>197</v>
      </c>
      <c r="D25" s="33">
        <v>18</v>
      </c>
      <c r="E25" s="33">
        <v>19</v>
      </c>
      <c r="F25" s="34">
        <v>27</v>
      </c>
      <c r="G25" s="34">
        <v>20</v>
      </c>
      <c r="H25" s="35">
        <v>26</v>
      </c>
      <c r="I25" s="35">
        <v>18</v>
      </c>
      <c r="J25" s="36">
        <v>32</v>
      </c>
      <c r="K25" s="36">
        <v>19</v>
      </c>
      <c r="L25" s="37"/>
      <c r="M25" s="37"/>
      <c r="N25" s="38">
        <v>13</v>
      </c>
      <c r="O25" s="38">
        <v>27</v>
      </c>
      <c r="P25" s="40"/>
      <c r="Q25" s="40"/>
      <c r="R25" s="40">
        <v>24</v>
      </c>
      <c r="S25" s="40">
        <v>18</v>
      </c>
      <c r="T25" s="41"/>
      <c r="U25" s="41"/>
      <c r="V25" s="38"/>
      <c r="W25" s="38"/>
      <c r="X25" s="42"/>
      <c r="Y25" s="42"/>
      <c r="Z25" s="43"/>
      <c r="AA25" s="9"/>
    </row>
    <row r="26" spans="1:29" x14ac:dyDescent="0.35">
      <c r="A26" s="57"/>
      <c r="B26" s="4"/>
      <c r="C26" s="8"/>
      <c r="D26" s="45"/>
      <c r="E26" s="45">
        <f t="shared" ref="E26" si="53">D25+E25</f>
        <v>37</v>
      </c>
      <c r="F26" s="46"/>
      <c r="G26" s="46">
        <f t="shared" ref="G26" si="54">F25+G25</f>
        <v>47</v>
      </c>
      <c r="H26" s="47"/>
      <c r="I26" s="47">
        <f t="shared" ref="I26" si="55">H25+I25</f>
        <v>44</v>
      </c>
      <c r="J26" s="48"/>
      <c r="K26" s="48">
        <f t="shared" ref="K26" si="56">J25+K25</f>
        <v>51</v>
      </c>
      <c r="L26" s="49"/>
      <c r="M26" s="49">
        <f t="shared" ref="M26" si="57">L25+M25</f>
        <v>0</v>
      </c>
      <c r="N26" s="50"/>
      <c r="O26" s="50">
        <f t="shared" ref="O26" si="58">N25+O25</f>
        <v>40</v>
      </c>
      <c r="P26" s="52"/>
      <c r="Q26" s="52">
        <f t="shared" ref="Q26" si="59">P25+Q25</f>
        <v>0</v>
      </c>
      <c r="R26" s="52"/>
      <c r="S26" s="52">
        <f t="shared" ref="S26" si="60">R25+S25</f>
        <v>42</v>
      </c>
      <c r="T26" s="53"/>
      <c r="U26" s="53">
        <f t="shared" ref="U26" si="61">T25+U25</f>
        <v>0</v>
      </c>
      <c r="V26" s="50"/>
      <c r="W26" s="50">
        <f t="shared" ref="W26" si="62">V25+W25</f>
        <v>0</v>
      </c>
      <c r="X26" s="54"/>
      <c r="Y26" s="54">
        <f t="shared" ref="Y26" si="63">X25+Y25</f>
        <v>0</v>
      </c>
      <c r="Z26" s="8">
        <f>SUMPRODUCT(LARGE(D26:Y26,{1,2,3,4,5}))</f>
        <v>224</v>
      </c>
      <c r="AA26" s="9" t="s">
        <v>222</v>
      </c>
    </row>
    <row r="27" spans="1:29" x14ac:dyDescent="0.35">
      <c r="A27" s="57"/>
      <c r="B27" s="4" t="s">
        <v>228</v>
      </c>
      <c r="C27" s="8">
        <v>202</v>
      </c>
      <c r="D27" s="33">
        <v>24</v>
      </c>
      <c r="E27" s="33">
        <v>19</v>
      </c>
      <c r="F27" s="34">
        <v>22</v>
      </c>
      <c r="G27" s="34">
        <v>20</v>
      </c>
      <c r="H27" s="35">
        <v>31</v>
      </c>
      <c r="I27" s="35">
        <v>18</v>
      </c>
      <c r="J27" s="36">
        <v>33</v>
      </c>
      <c r="K27" s="36">
        <v>18</v>
      </c>
      <c r="L27" s="37"/>
      <c r="M27" s="37"/>
      <c r="N27" s="38">
        <v>18</v>
      </c>
      <c r="O27" s="38">
        <v>30</v>
      </c>
      <c r="P27" s="40"/>
      <c r="Q27" s="40"/>
      <c r="R27" s="40">
        <v>35</v>
      </c>
      <c r="S27" s="40">
        <v>19</v>
      </c>
      <c r="T27" s="41"/>
      <c r="U27" s="41"/>
      <c r="V27" s="38"/>
      <c r="W27" s="38"/>
      <c r="X27" s="42"/>
      <c r="Y27" s="42"/>
      <c r="Z27" s="43"/>
      <c r="AA27" s="9"/>
    </row>
    <row r="28" spans="1:29" x14ac:dyDescent="0.35">
      <c r="A28" s="57"/>
      <c r="B28" s="4"/>
      <c r="C28" s="8"/>
      <c r="D28" s="45"/>
      <c r="E28" s="45">
        <f t="shared" ref="E28" si="64">D27+E27</f>
        <v>43</v>
      </c>
      <c r="F28" s="46"/>
      <c r="G28" s="46">
        <f t="shared" ref="G28" si="65">F27+G27</f>
        <v>42</v>
      </c>
      <c r="H28" s="47"/>
      <c r="I28" s="47">
        <f t="shared" ref="I28" si="66">H27+I27</f>
        <v>49</v>
      </c>
      <c r="J28" s="48"/>
      <c r="K28" s="48">
        <f t="shared" ref="K28" si="67">J27+K27</f>
        <v>51</v>
      </c>
      <c r="L28" s="49"/>
      <c r="M28" s="49">
        <f t="shared" ref="M28" si="68">L27+M27</f>
        <v>0</v>
      </c>
      <c r="N28" s="50"/>
      <c r="O28" s="50">
        <f t="shared" ref="O28" si="69">N27+O27</f>
        <v>48</v>
      </c>
      <c r="P28" s="52"/>
      <c r="Q28" s="52">
        <f t="shared" ref="Q28" si="70">P27+Q27</f>
        <v>0</v>
      </c>
      <c r="R28" s="52"/>
      <c r="S28" s="52">
        <f t="shared" ref="S28" si="71">R27+S27</f>
        <v>54</v>
      </c>
      <c r="T28" s="53"/>
      <c r="U28" s="53">
        <f t="shared" ref="U28" si="72">T27+U27</f>
        <v>0</v>
      </c>
      <c r="V28" s="50"/>
      <c r="W28" s="50">
        <f t="shared" ref="W28" si="73">V27+W27</f>
        <v>0</v>
      </c>
      <c r="X28" s="54"/>
      <c r="Y28" s="54">
        <f t="shared" ref="Y28" si="74">X27+Y27</f>
        <v>0</v>
      </c>
      <c r="Z28" s="8">
        <f>SUMPRODUCT(LARGE(D28:Y28,{1,2,3,4,5}))</f>
        <v>245</v>
      </c>
      <c r="AA28" s="9" t="s">
        <v>222</v>
      </c>
    </row>
    <row r="30" spans="1:29" ht="27" x14ac:dyDescent="0.35">
      <c r="A30" s="8"/>
      <c r="B30" s="139"/>
      <c r="C30" s="8"/>
      <c r="D30" s="45" t="s">
        <v>3</v>
      </c>
      <c r="E30" s="6"/>
      <c r="F30" s="173" t="s">
        <v>4</v>
      </c>
      <c r="G30" s="173"/>
      <c r="H30" s="196" t="s">
        <v>10</v>
      </c>
      <c r="I30" s="196"/>
      <c r="J30" s="197" t="s">
        <v>9</v>
      </c>
      <c r="K30" s="197"/>
      <c r="L30" s="198" t="s">
        <v>157</v>
      </c>
      <c r="M30" s="198"/>
      <c r="N30" s="199" t="s">
        <v>158</v>
      </c>
      <c r="O30" s="199"/>
      <c r="P30" s="51" t="s">
        <v>159</v>
      </c>
      <c r="Q30" s="51"/>
      <c r="R30" s="200" t="s">
        <v>160</v>
      </c>
      <c r="S30" s="200"/>
      <c r="T30" s="201" t="s">
        <v>161</v>
      </c>
      <c r="U30" s="201"/>
      <c r="V30" s="202" t="s">
        <v>162</v>
      </c>
      <c r="W30" s="203"/>
      <c r="X30" s="204" t="s">
        <v>12</v>
      </c>
      <c r="Y30" s="205"/>
      <c r="Z30" s="8" t="s">
        <v>14</v>
      </c>
      <c r="AA30" s="9"/>
      <c r="AB30" s="8"/>
      <c r="AC30" s="10"/>
    </row>
    <row r="31" spans="1:29" x14ac:dyDescent="0.35">
      <c r="A31" s="8"/>
      <c r="B31" s="193" t="s">
        <v>163</v>
      </c>
      <c r="C31" s="169" t="s">
        <v>16</v>
      </c>
      <c r="D31" s="45" t="s">
        <v>17</v>
      </c>
      <c r="E31" s="6" t="s">
        <v>18</v>
      </c>
      <c r="F31" s="123" t="s">
        <v>17</v>
      </c>
      <c r="G31" s="123" t="s">
        <v>18</v>
      </c>
      <c r="H31" s="124" t="s">
        <v>17</v>
      </c>
      <c r="I31" s="124" t="s">
        <v>18</v>
      </c>
      <c r="J31" s="125" t="s">
        <v>17</v>
      </c>
      <c r="K31" s="125" t="s">
        <v>18</v>
      </c>
      <c r="L31" s="126" t="s">
        <v>17</v>
      </c>
      <c r="M31" s="126" t="s">
        <v>18</v>
      </c>
      <c r="N31" s="127" t="s">
        <v>17</v>
      </c>
      <c r="O31" s="127" t="s">
        <v>18</v>
      </c>
      <c r="P31" s="128" t="s">
        <v>17</v>
      </c>
      <c r="Q31" s="128" t="s">
        <v>18</v>
      </c>
      <c r="R31" s="7" t="s">
        <v>17</v>
      </c>
      <c r="S31" s="7" t="s">
        <v>18</v>
      </c>
      <c r="T31" s="129" t="s">
        <v>17</v>
      </c>
      <c r="U31" s="129" t="s">
        <v>18</v>
      </c>
      <c r="V31" s="127" t="s">
        <v>17</v>
      </c>
      <c r="W31" s="127" t="s">
        <v>18</v>
      </c>
      <c r="X31" s="130" t="s">
        <v>17</v>
      </c>
      <c r="Y31" s="130"/>
      <c r="Z31" s="194" t="s">
        <v>19</v>
      </c>
      <c r="AA31" s="9"/>
      <c r="AB31" s="194"/>
      <c r="AC31" s="10"/>
    </row>
    <row r="32" spans="1:29" x14ac:dyDescent="0.35">
      <c r="A32" s="8"/>
      <c r="B32" s="193"/>
      <c r="C32" s="170"/>
      <c r="D32" s="23">
        <v>80</v>
      </c>
      <c r="E32" s="23">
        <v>20</v>
      </c>
      <c r="F32" s="24">
        <v>80</v>
      </c>
      <c r="G32" s="24">
        <v>20</v>
      </c>
      <c r="H32" s="25">
        <v>70</v>
      </c>
      <c r="I32" s="25">
        <v>30</v>
      </c>
      <c r="J32" s="26">
        <v>70</v>
      </c>
      <c r="K32" s="26">
        <v>30</v>
      </c>
      <c r="L32" s="27">
        <v>70</v>
      </c>
      <c r="M32" s="27">
        <v>30</v>
      </c>
      <c r="N32" s="28">
        <v>80</v>
      </c>
      <c r="O32" s="28">
        <v>20</v>
      </c>
      <c r="P32" s="29">
        <v>70</v>
      </c>
      <c r="Q32" s="29">
        <v>30</v>
      </c>
      <c r="R32" s="30">
        <v>80</v>
      </c>
      <c r="S32" s="30">
        <v>20</v>
      </c>
      <c r="T32" s="31">
        <v>70</v>
      </c>
      <c r="U32" s="31">
        <v>30</v>
      </c>
      <c r="V32" s="28">
        <v>70</v>
      </c>
      <c r="W32" s="28">
        <v>30</v>
      </c>
      <c r="X32" s="32">
        <v>70</v>
      </c>
      <c r="Y32" s="32"/>
      <c r="Z32" s="195"/>
      <c r="AA32" s="9"/>
      <c r="AB32" s="195"/>
      <c r="AC32" s="10"/>
    </row>
    <row r="33" spans="1:29" x14ac:dyDescent="0.35">
      <c r="A33" s="8"/>
      <c r="B33" s="4" t="s">
        <v>164</v>
      </c>
      <c r="C33" s="4" t="s">
        <v>165</v>
      </c>
      <c r="D33" s="140">
        <v>28</v>
      </c>
      <c r="E33" s="33">
        <v>20</v>
      </c>
      <c r="F33" s="34">
        <v>26</v>
      </c>
      <c r="G33" s="34">
        <v>18</v>
      </c>
      <c r="H33" s="35"/>
      <c r="I33" s="35"/>
      <c r="J33" s="36">
        <v>27</v>
      </c>
      <c r="K33" s="36">
        <v>22</v>
      </c>
      <c r="L33" s="37"/>
      <c r="M33" s="37"/>
      <c r="N33" s="38">
        <v>34</v>
      </c>
      <c r="O33" s="38">
        <v>20</v>
      </c>
      <c r="P33" s="40">
        <v>52</v>
      </c>
      <c r="Q33" s="40">
        <v>20</v>
      </c>
      <c r="R33" s="40"/>
      <c r="S33" s="40"/>
      <c r="T33" s="41"/>
      <c r="U33" s="41"/>
      <c r="V33" s="38">
        <v>27</v>
      </c>
      <c r="W33" s="38">
        <v>20</v>
      </c>
      <c r="X33" s="42">
        <v>15</v>
      </c>
      <c r="Y33" s="42">
        <v>23</v>
      </c>
      <c r="Z33" s="43"/>
      <c r="AA33" s="9"/>
      <c r="AB33" s="43"/>
      <c r="AC33" s="10"/>
    </row>
    <row r="34" spans="1:29" x14ac:dyDescent="0.35">
      <c r="A34" s="57"/>
      <c r="B34" s="4" t="s">
        <v>229</v>
      </c>
      <c r="C34" s="8">
        <v>219</v>
      </c>
      <c r="D34" s="140">
        <v>13</v>
      </c>
      <c r="E34" s="33">
        <v>19</v>
      </c>
      <c r="F34" s="34">
        <v>19</v>
      </c>
      <c r="G34" s="34">
        <v>19</v>
      </c>
      <c r="H34" s="35">
        <v>32</v>
      </c>
      <c r="I34" s="35">
        <v>20</v>
      </c>
      <c r="J34" s="36"/>
      <c r="K34" s="36"/>
      <c r="L34" s="37"/>
      <c r="M34" s="37"/>
      <c r="N34" s="38">
        <v>31</v>
      </c>
      <c r="O34" s="38">
        <v>20</v>
      </c>
      <c r="P34" s="40">
        <v>24</v>
      </c>
      <c r="Q34" s="40">
        <v>20</v>
      </c>
      <c r="R34" s="40"/>
      <c r="S34" s="40"/>
      <c r="T34" s="41"/>
      <c r="U34" s="41"/>
      <c r="V34" s="38">
        <v>24</v>
      </c>
      <c r="W34" s="38">
        <v>20</v>
      </c>
      <c r="X34" s="42"/>
      <c r="Y34" s="50"/>
      <c r="Z34" s="8"/>
      <c r="AA34" s="9"/>
      <c r="AB34" s="43"/>
      <c r="AC34" s="10"/>
    </row>
    <row r="35" spans="1:29" x14ac:dyDescent="0.35">
      <c r="A35" s="8"/>
      <c r="B35" s="4"/>
      <c r="C35" s="8"/>
      <c r="D35" s="45"/>
      <c r="E35" s="45">
        <f>D34+E34</f>
        <v>32</v>
      </c>
      <c r="F35" s="46"/>
      <c r="G35" s="46">
        <f>F34+G34</f>
        <v>38</v>
      </c>
      <c r="H35" s="47"/>
      <c r="I35" s="47">
        <f>H34+I34</f>
        <v>52</v>
      </c>
      <c r="J35" s="48"/>
      <c r="K35" s="48">
        <f>J34+K34</f>
        <v>0</v>
      </c>
      <c r="L35" s="49"/>
      <c r="M35" s="49">
        <f>L34+M34</f>
        <v>0</v>
      </c>
      <c r="N35" s="50"/>
      <c r="O35" s="50">
        <f>N34+O34</f>
        <v>51</v>
      </c>
      <c r="P35" s="52"/>
      <c r="Q35" s="52">
        <f>P34+Q34</f>
        <v>44</v>
      </c>
      <c r="R35" s="52"/>
      <c r="S35" s="52">
        <f>R34+S34</f>
        <v>0</v>
      </c>
      <c r="T35" s="53"/>
      <c r="U35" s="53">
        <f>T34+U34</f>
        <v>0</v>
      </c>
      <c r="V35" s="50"/>
      <c r="W35" s="50">
        <f>V34+W34</f>
        <v>44</v>
      </c>
      <c r="X35" s="54"/>
      <c r="Y35" s="50">
        <f t="shared" ref="Y35" si="75">X34+Y34</f>
        <v>0</v>
      </c>
      <c r="Z35" s="8">
        <f>SUMPRODUCT(LARGE(B35:W35,{1,2,3,4,5}))</f>
        <v>229</v>
      </c>
      <c r="AA35" s="9" t="s">
        <v>222</v>
      </c>
      <c r="AB35" s="8"/>
      <c r="AC35" s="10"/>
    </row>
    <row r="36" spans="1:29" x14ac:dyDescent="0.35">
      <c r="A36" s="57"/>
      <c r="B36" s="4" t="s">
        <v>230</v>
      </c>
      <c r="C36" s="8">
        <v>221</v>
      </c>
      <c r="D36" s="140">
        <v>18</v>
      </c>
      <c r="E36" s="33">
        <v>19</v>
      </c>
      <c r="F36" s="34">
        <v>56</v>
      </c>
      <c r="G36" s="34">
        <v>20</v>
      </c>
      <c r="H36" s="35">
        <v>41</v>
      </c>
      <c r="I36" s="35">
        <v>20</v>
      </c>
      <c r="J36" s="36"/>
      <c r="K36" s="36"/>
      <c r="L36" s="37"/>
      <c r="M36" s="37"/>
      <c r="N36" s="38">
        <v>0</v>
      </c>
      <c r="O36" s="38">
        <v>0</v>
      </c>
      <c r="P36" s="40">
        <v>34</v>
      </c>
      <c r="Q36" s="40">
        <v>20</v>
      </c>
      <c r="R36" s="40"/>
      <c r="S36" s="40"/>
      <c r="T36" s="41">
        <v>43</v>
      </c>
      <c r="U36" s="41">
        <v>20</v>
      </c>
      <c r="V36" s="38">
        <v>47</v>
      </c>
      <c r="W36" s="38">
        <v>20</v>
      </c>
      <c r="X36" s="42"/>
      <c r="Y36" s="50"/>
      <c r="Z36" s="8"/>
      <c r="AA36" s="9"/>
      <c r="AB36" s="43"/>
      <c r="AC36" s="10"/>
    </row>
    <row r="37" spans="1:29" x14ac:dyDescent="0.35">
      <c r="A37" s="8"/>
      <c r="B37" s="4"/>
      <c r="C37" s="8"/>
      <c r="D37" s="45"/>
      <c r="E37" s="45">
        <f>D36+E36</f>
        <v>37</v>
      </c>
      <c r="F37" s="46"/>
      <c r="G37" s="46">
        <f>F36+G36</f>
        <v>76</v>
      </c>
      <c r="H37" s="47"/>
      <c r="I37" s="47">
        <f>H36+I36</f>
        <v>61</v>
      </c>
      <c r="J37" s="48"/>
      <c r="K37" s="48">
        <f>J36+K36</f>
        <v>0</v>
      </c>
      <c r="L37" s="49"/>
      <c r="M37" s="49">
        <f>L36+M36</f>
        <v>0</v>
      </c>
      <c r="N37" s="50"/>
      <c r="O37" s="50">
        <f>N36+O36</f>
        <v>0</v>
      </c>
      <c r="P37" s="52"/>
      <c r="Q37" s="52">
        <f>P36+Q36</f>
        <v>54</v>
      </c>
      <c r="R37" s="52"/>
      <c r="S37" s="52">
        <f>R36+S36</f>
        <v>0</v>
      </c>
      <c r="T37" s="53"/>
      <c r="U37" s="53">
        <f>T36+U36</f>
        <v>63</v>
      </c>
      <c r="V37" s="50"/>
      <c r="W37" s="50">
        <f>V36+W36</f>
        <v>67</v>
      </c>
      <c r="X37" s="54"/>
      <c r="Y37" s="50">
        <f t="shared" ref="Y37" si="76">X36+Y36</f>
        <v>0</v>
      </c>
      <c r="Z37" s="8">
        <f>SUMPRODUCT(LARGE(B37:W37,{1,2,3,4,5}))</f>
        <v>321</v>
      </c>
      <c r="AA37" s="9" t="s">
        <v>222</v>
      </c>
      <c r="AB37" s="8"/>
      <c r="AC37" s="10"/>
    </row>
    <row r="38" spans="1:29" x14ac:dyDescent="0.35">
      <c r="A38" s="57"/>
      <c r="B38" s="4"/>
      <c r="C38" s="69"/>
      <c r="D38" s="45"/>
      <c r="E38" s="45"/>
      <c r="F38" s="46"/>
      <c r="G38" s="46"/>
      <c r="H38" s="47"/>
      <c r="I38" s="47"/>
      <c r="J38" s="48"/>
      <c r="K38" s="48"/>
      <c r="L38" s="49"/>
      <c r="M38" s="49"/>
      <c r="N38" s="50"/>
      <c r="O38" s="50"/>
      <c r="P38" s="52"/>
      <c r="Q38" s="52"/>
      <c r="R38" s="52"/>
      <c r="S38" s="52"/>
      <c r="T38" s="53"/>
      <c r="U38" s="53"/>
      <c r="V38" s="50"/>
      <c r="W38" s="50"/>
      <c r="X38" s="54"/>
      <c r="Y38" s="50"/>
      <c r="Z38" s="8"/>
      <c r="AA38" s="9"/>
      <c r="AB38" s="8"/>
      <c r="AC38" s="59"/>
    </row>
    <row r="39" spans="1:29" ht="27" x14ac:dyDescent="0.35">
      <c r="A39" s="57"/>
      <c r="B39" s="139"/>
      <c r="C39" s="8"/>
      <c r="D39" s="45" t="s">
        <v>3</v>
      </c>
      <c r="E39" s="6"/>
      <c r="F39" s="173" t="s">
        <v>4</v>
      </c>
      <c r="G39" s="173"/>
      <c r="H39" s="196" t="s">
        <v>10</v>
      </c>
      <c r="I39" s="196"/>
      <c r="J39" s="197" t="s">
        <v>9</v>
      </c>
      <c r="K39" s="197"/>
      <c r="L39" s="198" t="s">
        <v>157</v>
      </c>
      <c r="M39" s="198"/>
      <c r="N39" s="199" t="s">
        <v>158</v>
      </c>
      <c r="O39" s="199"/>
      <c r="P39" s="51" t="s">
        <v>159</v>
      </c>
      <c r="Q39" s="51"/>
      <c r="R39" s="200" t="s">
        <v>160</v>
      </c>
      <c r="S39" s="200"/>
      <c r="T39" s="201" t="s">
        <v>161</v>
      </c>
      <c r="U39" s="201"/>
      <c r="V39" s="202" t="s">
        <v>162</v>
      </c>
      <c r="W39" s="203"/>
      <c r="X39" s="204" t="s">
        <v>12</v>
      </c>
      <c r="Y39" s="205"/>
      <c r="Z39" s="154"/>
      <c r="AA39" s="142"/>
      <c r="AB39" s="8"/>
      <c r="AC39" s="59"/>
    </row>
    <row r="40" spans="1:29" x14ac:dyDescent="0.35">
      <c r="A40" s="57"/>
      <c r="B40" s="193"/>
      <c r="C40" s="169"/>
      <c r="D40" s="45" t="s">
        <v>17</v>
      </c>
      <c r="E40" s="6" t="s">
        <v>18</v>
      </c>
      <c r="F40" s="123" t="s">
        <v>17</v>
      </c>
      <c r="G40" s="123" t="s">
        <v>18</v>
      </c>
      <c r="H40" s="124" t="s">
        <v>17</v>
      </c>
      <c r="I40" s="124" t="s">
        <v>18</v>
      </c>
      <c r="J40" s="125" t="s">
        <v>17</v>
      </c>
      <c r="K40" s="125" t="s">
        <v>18</v>
      </c>
      <c r="L40" s="126" t="s">
        <v>17</v>
      </c>
      <c r="M40" s="126" t="s">
        <v>18</v>
      </c>
      <c r="N40" s="127" t="s">
        <v>17</v>
      </c>
      <c r="O40" s="127" t="s">
        <v>18</v>
      </c>
      <c r="P40" s="128" t="s">
        <v>17</v>
      </c>
      <c r="Q40" s="128" t="s">
        <v>18</v>
      </c>
      <c r="R40" s="7" t="s">
        <v>17</v>
      </c>
      <c r="S40" s="7" t="s">
        <v>18</v>
      </c>
      <c r="T40" s="129" t="s">
        <v>17</v>
      </c>
      <c r="U40" s="129" t="s">
        <v>18</v>
      </c>
      <c r="V40" s="127" t="s">
        <v>17</v>
      </c>
      <c r="W40" s="127" t="s">
        <v>18</v>
      </c>
      <c r="X40" s="130" t="s">
        <v>17</v>
      </c>
      <c r="Y40" s="130"/>
      <c r="Z40" s="194" t="s">
        <v>19</v>
      </c>
      <c r="AA40" s="9"/>
      <c r="AB40" s="194"/>
      <c r="AC40" s="59"/>
    </row>
    <row r="41" spans="1:29" x14ac:dyDescent="0.35">
      <c r="A41" s="57"/>
      <c r="B41" s="193"/>
      <c r="C41" s="170"/>
      <c r="D41" s="23">
        <v>80</v>
      </c>
      <c r="E41" s="23">
        <v>20</v>
      </c>
      <c r="F41" s="24">
        <v>80</v>
      </c>
      <c r="G41" s="24">
        <v>20</v>
      </c>
      <c r="H41" s="25">
        <v>70</v>
      </c>
      <c r="I41" s="25">
        <v>30</v>
      </c>
      <c r="J41" s="26">
        <v>70</v>
      </c>
      <c r="K41" s="26">
        <v>30</v>
      </c>
      <c r="L41" s="27">
        <v>70</v>
      </c>
      <c r="M41" s="27">
        <v>30</v>
      </c>
      <c r="N41" s="28">
        <v>80</v>
      </c>
      <c r="O41" s="28">
        <v>20</v>
      </c>
      <c r="P41" s="29">
        <v>70</v>
      </c>
      <c r="Q41" s="29">
        <v>30</v>
      </c>
      <c r="R41" s="30">
        <v>80</v>
      </c>
      <c r="S41" s="30">
        <v>20</v>
      </c>
      <c r="T41" s="31">
        <v>70</v>
      </c>
      <c r="U41" s="31">
        <v>30</v>
      </c>
      <c r="V41" s="28">
        <v>70</v>
      </c>
      <c r="W41" s="28">
        <v>30</v>
      </c>
      <c r="X41" s="32">
        <v>70</v>
      </c>
      <c r="Y41" s="32"/>
      <c r="Z41" s="195"/>
      <c r="AA41" s="9"/>
      <c r="AB41" s="195"/>
      <c r="AC41" s="59"/>
    </row>
    <row r="42" spans="1:29" x14ac:dyDescent="0.35">
      <c r="A42" s="57"/>
      <c r="B42" s="4" t="s">
        <v>231</v>
      </c>
      <c r="C42" s="8">
        <v>226</v>
      </c>
      <c r="D42" s="140">
        <v>13</v>
      </c>
      <c r="E42" s="33">
        <v>19</v>
      </c>
      <c r="F42" s="34">
        <v>13</v>
      </c>
      <c r="G42" s="34">
        <v>18</v>
      </c>
      <c r="H42" s="35"/>
      <c r="I42" s="35"/>
      <c r="J42" s="36"/>
      <c r="K42" s="36"/>
      <c r="L42" s="37"/>
      <c r="M42" s="37"/>
      <c r="N42" s="38">
        <v>35</v>
      </c>
      <c r="O42" s="38">
        <v>20</v>
      </c>
      <c r="P42" s="40">
        <v>27</v>
      </c>
      <c r="Q42" s="40">
        <v>20</v>
      </c>
      <c r="R42" s="40">
        <v>29</v>
      </c>
      <c r="S42" s="40">
        <v>18</v>
      </c>
      <c r="T42" s="41"/>
      <c r="U42" s="41"/>
      <c r="V42" s="38">
        <v>32</v>
      </c>
      <c r="W42" s="38">
        <v>20</v>
      </c>
      <c r="X42" s="42"/>
      <c r="Y42" s="42"/>
      <c r="Z42" s="42"/>
      <c r="AA42" s="148"/>
      <c r="AB42" s="43"/>
      <c r="AC42" s="10"/>
    </row>
    <row r="43" spans="1:29" x14ac:dyDescent="0.35">
      <c r="A43" s="8"/>
      <c r="B43" s="4"/>
      <c r="C43" s="69"/>
      <c r="D43" s="45"/>
      <c r="E43" s="45">
        <f t="shared" ref="E43" si="77">D42+E42</f>
        <v>32</v>
      </c>
      <c r="F43" s="46"/>
      <c r="G43" s="46">
        <f t="shared" ref="G43" si="78">F42+G42</f>
        <v>31</v>
      </c>
      <c r="H43" s="47"/>
      <c r="I43" s="47">
        <f t="shared" ref="I43" si="79">H42+I42</f>
        <v>0</v>
      </c>
      <c r="J43" s="48"/>
      <c r="K43" s="48">
        <f t="shared" ref="K43" si="80">J42+K42</f>
        <v>0</v>
      </c>
      <c r="L43" s="49"/>
      <c r="M43" s="49">
        <f t="shared" ref="M43" si="81">L42+M42</f>
        <v>0</v>
      </c>
      <c r="N43" s="50"/>
      <c r="O43" s="50">
        <f t="shared" ref="O43" si="82">N42+O42</f>
        <v>55</v>
      </c>
      <c r="P43" s="52"/>
      <c r="Q43" s="52">
        <f t="shared" ref="Q43" si="83">P42+Q42</f>
        <v>47</v>
      </c>
      <c r="R43" s="52"/>
      <c r="S43" s="52">
        <f t="shared" ref="S43" si="84">R42+S42</f>
        <v>47</v>
      </c>
      <c r="T43" s="53"/>
      <c r="U43" s="53">
        <f t="shared" ref="U43" si="85">T42+U42</f>
        <v>0</v>
      </c>
      <c r="V43" s="50"/>
      <c r="W43" s="50">
        <f t="shared" ref="W43" si="86">V42+W42</f>
        <v>52</v>
      </c>
      <c r="X43" s="54"/>
      <c r="Y43" s="54"/>
      <c r="Z43" s="8">
        <f>SUMPRODUCT(LARGE(B43:W43,{1,2,3,4,5}))</f>
        <v>233</v>
      </c>
      <c r="AA43" s="9" t="s">
        <v>222</v>
      </c>
      <c r="AB43" s="8"/>
      <c r="AC43" s="10"/>
    </row>
    <row r="44" spans="1:29" x14ac:dyDescent="0.35">
      <c r="A44" s="8"/>
      <c r="B44" s="4" t="s">
        <v>232</v>
      </c>
      <c r="C44" s="69">
        <v>227</v>
      </c>
      <c r="D44" s="140">
        <v>18</v>
      </c>
      <c r="E44" s="33">
        <v>19</v>
      </c>
      <c r="F44" s="34">
        <v>18</v>
      </c>
      <c r="G44" s="34">
        <v>17</v>
      </c>
      <c r="H44" s="35">
        <v>0</v>
      </c>
      <c r="I44" s="35">
        <v>0</v>
      </c>
      <c r="J44" s="36"/>
      <c r="K44" s="36"/>
      <c r="L44" s="37"/>
      <c r="M44" s="37"/>
      <c r="N44" s="38">
        <v>35</v>
      </c>
      <c r="O44" s="38">
        <v>20</v>
      </c>
      <c r="P44" s="40"/>
      <c r="Q44" s="40"/>
      <c r="R44" s="40"/>
      <c r="S44" s="40"/>
      <c r="T44" s="41">
        <v>34</v>
      </c>
      <c r="U44" s="41">
        <v>17</v>
      </c>
      <c r="V44" s="38">
        <v>32</v>
      </c>
      <c r="W44" s="38">
        <v>20</v>
      </c>
      <c r="X44" s="42">
        <v>19</v>
      </c>
      <c r="Y44" s="42">
        <v>29</v>
      </c>
      <c r="Z44" s="43"/>
      <c r="AA44" s="9"/>
      <c r="AB44" s="43"/>
      <c r="AC44" s="10"/>
    </row>
    <row r="45" spans="1:29" x14ac:dyDescent="0.35">
      <c r="A45" s="8"/>
      <c r="B45" s="4"/>
      <c r="C45" s="69"/>
      <c r="D45" s="45"/>
      <c r="E45" s="45">
        <f t="shared" ref="E45" si="87">D44+E44</f>
        <v>37</v>
      </c>
      <c r="F45" s="46"/>
      <c r="G45" s="46">
        <f t="shared" ref="G45" si="88">F44+G44</f>
        <v>35</v>
      </c>
      <c r="H45" s="47"/>
      <c r="I45" s="47">
        <f t="shared" ref="I45" si="89">H44+I44</f>
        <v>0</v>
      </c>
      <c r="J45" s="48"/>
      <c r="K45" s="48">
        <f t="shared" ref="K45" si="90">J44+K44</f>
        <v>0</v>
      </c>
      <c r="L45" s="49"/>
      <c r="M45" s="49">
        <f t="shared" ref="M45" si="91">L44+M44</f>
        <v>0</v>
      </c>
      <c r="N45" s="50"/>
      <c r="O45" s="50">
        <f t="shared" ref="O45" si="92">N44+O44</f>
        <v>55</v>
      </c>
      <c r="P45" s="52"/>
      <c r="Q45" s="52">
        <f t="shared" ref="Q45" si="93">P44+Q44</f>
        <v>0</v>
      </c>
      <c r="R45" s="52"/>
      <c r="S45" s="52">
        <f t="shared" ref="S45" si="94">R44+S44</f>
        <v>0</v>
      </c>
      <c r="T45" s="53"/>
      <c r="U45" s="53">
        <f t="shared" ref="U45" si="95">T44+U44</f>
        <v>51</v>
      </c>
      <c r="V45" s="50"/>
      <c r="W45" s="50">
        <f t="shared" ref="W45" si="96">V44+W44</f>
        <v>52</v>
      </c>
      <c r="X45" s="54"/>
      <c r="Y45" s="54">
        <f>X44+Y44</f>
        <v>48</v>
      </c>
      <c r="Z45" s="8">
        <f>SUMPRODUCT(LARGE(B45:W45,{1,2,3,4,5}))</f>
        <v>230</v>
      </c>
      <c r="AA45" s="9" t="s">
        <v>222</v>
      </c>
      <c r="AB45" s="8"/>
      <c r="AC45" s="10"/>
    </row>
    <row r="46" spans="1:29" ht="27" x14ac:dyDescent="0.35">
      <c r="A46" s="57"/>
      <c r="B46" s="139"/>
      <c r="C46" s="8"/>
      <c r="D46" s="45" t="s">
        <v>3</v>
      </c>
      <c r="E46" s="6"/>
      <c r="F46" s="173" t="s">
        <v>4</v>
      </c>
      <c r="G46" s="173"/>
      <c r="H46" s="196" t="s">
        <v>10</v>
      </c>
      <c r="I46" s="196"/>
      <c r="J46" s="197" t="s">
        <v>9</v>
      </c>
      <c r="K46" s="197"/>
      <c r="L46" s="198" t="s">
        <v>157</v>
      </c>
      <c r="M46" s="198"/>
      <c r="N46" s="199" t="s">
        <v>158</v>
      </c>
      <c r="O46" s="199"/>
      <c r="P46" s="51" t="s">
        <v>159</v>
      </c>
      <c r="Q46" s="51"/>
      <c r="R46" s="200" t="s">
        <v>160</v>
      </c>
      <c r="S46" s="200"/>
      <c r="T46" s="201" t="s">
        <v>161</v>
      </c>
      <c r="U46" s="201"/>
      <c r="V46" s="202" t="s">
        <v>162</v>
      </c>
      <c r="W46" s="203"/>
      <c r="X46" s="204" t="s">
        <v>12</v>
      </c>
      <c r="Y46" s="205"/>
      <c r="Z46" s="8" t="s">
        <v>14</v>
      </c>
      <c r="AA46" s="9"/>
      <c r="AB46" s="8"/>
      <c r="AC46" s="59"/>
    </row>
    <row r="47" spans="1:29" x14ac:dyDescent="0.35">
      <c r="A47" s="57"/>
      <c r="B47" s="193" t="s">
        <v>163</v>
      </c>
      <c r="C47" s="169" t="s">
        <v>16</v>
      </c>
      <c r="D47" s="45" t="s">
        <v>17</v>
      </c>
      <c r="E47" s="6" t="s">
        <v>18</v>
      </c>
      <c r="F47" s="123" t="s">
        <v>17</v>
      </c>
      <c r="G47" s="123" t="s">
        <v>18</v>
      </c>
      <c r="H47" s="124" t="s">
        <v>17</v>
      </c>
      <c r="I47" s="124" t="s">
        <v>18</v>
      </c>
      <c r="J47" s="125" t="s">
        <v>17</v>
      </c>
      <c r="K47" s="125" t="s">
        <v>18</v>
      </c>
      <c r="L47" s="126" t="s">
        <v>17</v>
      </c>
      <c r="M47" s="126" t="s">
        <v>18</v>
      </c>
      <c r="N47" s="127" t="s">
        <v>17</v>
      </c>
      <c r="O47" s="127" t="s">
        <v>18</v>
      </c>
      <c r="P47" s="128" t="s">
        <v>17</v>
      </c>
      <c r="Q47" s="128" t="s">
        <v>18</v>
      </c>
      <c r="R47" s="7" t="s">
        <v>17</v>
      </c>
      <c r="S47" s="7" t="s">
        <v>18</v>
      </c>
      <c r="T47" s="129" t="s">
        <v>17</v>
      </c>
      <c r="U47" s="129" t="s">
        <v>18</v>
      </c>
      <c r="V47" s="127" t="s">
        <v>17</v>
      </c>
      <c r="W47" s="127" t="s">
        <v>18</v>
      </c>
      <c r="X47" s="130" t="s">
        <v>17</v>
      </c>
      <c r="Y47" s="130"/>
      <c r="Z47" s="194" t="s">
        <v>19</v>
      </c>
      <c r="AA47" s="9"/>
      <c r="AB47" s="194"/>
      <c r="AC47" s="59"/>
    </row>
    <row r="48" spans="1:29" x14ac:dyDescent="0.35">
      <c r="A48" s="57"/>
      <c r="B48" s="193"/>
      <c r="C48" s="170"/>
      <c r="D48" s="23">
        <v>80</v>
      </c>
      <c r="E48" s="23">
        <v>20</v>
      </c>
      <c r="F48" s="24">
        <v>80</v>
      </c>
      <c r="G48" s="24">
        <v>20</v>
      </c>
      <c r="H48" s="25">
        <v>70</v>
      </c>
      <c r="I48" s="25">
        <v>30</v>
      </c>
      <c r="J48" s="26">
        <v>70</v>
      </c>
      <c r="K48" s="26">
        <v>30</v>
      </c>
      <c r="L48" s="27">
        <v>70</v>
      </c>
      <c r="M48" s="27">
        <v>30</v>
      </c>
      <c r="N48" s="28">
        <v>80</v>
      </c>
      <c r="O48" s="28">
        <v>20</v>
      </c>
      <c r="P48" s="29">
        <v>70</v>
      </c>
      <c r="Q48" s="29">
        <v>30</v>
      </c>
      <c r="R48" s="30">
        <v>80</v>
      </c>
      <c r="S48" s="30">
        <v>20</v>
      </c>
      <c r="T48" s="31">
        <v>70</v>
      </c>
      <c r="U48" s="31">
        <v>30</v>
      </c>
      <c r="V48" s="28">
        <v>70</v>
      </c>
      <c r="W48" s="28">
        <v>30</v>
      </c>
      <c r="X48" s="32">
        <v>70</v>
      </c>
      <c r="Y48" s="32"/>
      <c r="Z48" s="195"/>
      <c r="AA48" s="9"/>
      <c r="AB48" s="195"/>
      <c r="AC48" s="59"/>
    </row>
    <row r="49" spans="1:29" x14ac:dyDescent="0.35">
      <c r="A49" s="8"/>
      <c r="B49" s="4" t="s">
        <v>233</v>
      </c>
      <c r="C49" s="69">
        <v>251</v>
      </c>
      <c r="D49" s="140">
        <v>17</v>
      </c>
      <c r="E49" s="33">
        <v>19</v>
      </c>
      <c r="F49" s="34">
        <v>18</v>
      </c>
      <c r="G49" s="34">
        <v>19</v>
      </c>
      <c r="H49" s="35">
        <v>0</v>
      </c>
      <c r="I49" s="35">
        <v>0</v>
      </c>
      <c r="J49" s="36">
        <v>23</v>
      </c>
      <c r="K49" s="36">
        <v>29</v>
      </c>
      <c r="L49" s="37">
        <v>26</v>
      </c>
      <c r="M49" s="37">
        <v>30</v>
      </c>
      <c r="N49" s="38">
        <v>35</v>
      </c>
      <c r="O49" s="38">
        <v>19</v>
      </c>
      <c r="P49" s="40"/>
      <c r="Q49" s="40"/>
      <c r="R49" s="40"/>
      <c r="S49" s="40"/>
      <c r="T49" s="41"/>
      <c r="U49" s="41"/>
      <c r="V49" s="38"/>
      <c r="W49" s="38"/>
      <c r="X49" s="42">
        <v>16</v>
      </c>
      <c r="Y49" s="42">
        <v>28</v>
      </c>
      <c r="Z49" s="43"/>
      <c r="AA49" s="9"/>
      <c r="AB49" s="43"/>
      <c r="AC49" s="10"/>
    </row>
    <row r="50" spans="1:29" x14ac:dyDescent="0.35">
      <c r="A50" s="8"/>
      <c r="B50" s="4"/>
      <c r="C50" s="69"/>
      <c r="D50" s="45"/>
      <c r="E50" s="45">
        <f t="shared" ref="E50" si="97">D49+E49</f>
        <v>36</v>
      </c>
      <c r="F50" s="46"/>
      <c r="G50" s="46">
        <f t="shared" ref="G50" si="98">F49+G49</f>
        <v>37</v>
      </c>
      <c r="H50" s="47"/>
      <c r="I50" s="47">
        <f t="shared" ref="I50" si="99">H49+I49</f>
        <v>0</v>
      </c>
      <c r="J50" s="48"/>
      <c r="K50" s="48">
        <f t="shared" ref="K50" si="100">J49+K49</f>
        <v>52</v>
      </c>
      <c r="L50" s="49"/>
      <c r="M50" s="49">
        <f t="shared" ref="M50" si="101">L49+M49</f>
        <v>56</v>
      </c>
      <c r="N50" s="50"/>
      <c r="O50" s="50">
        <f t="shared" ref="O50" si="102">N49+O49</f>
        <v>54</v>
      </c>
      <c r="P50" s="52"/>
      <c r="Q50" s="52">
        <f t="shared" ref="Q50" si="103">P49+Q49</f>
        <v>0</v>
      </c>
      <c r="R50" s="52"/>
      <c r="S50" s="52">
        <f t="shared" ref="S50" si="104">R49+S49</f>
        <v>0</v>
      </c>
      <c r="T50" s="53"/>
      <c r="U50" s="53">
        <f t="shared" ref="U50" si="105">T49+U49</f>
        <v>0</v>
      </c>
      <c r="V50" s="50"/>
      <c r="W50" s="50">
        <f t="shared" ref="W50" si="106">V49+W49</f>
        <v>0</v>
      </c>
      <c r="X50" s="54"/>
      <c r="Y50" s="54">
        <f>X49+Y49</f>
        <v>44</v>
      </c>
      <c r="Z50" s="8">
        <f>SUMPRODUCT(LARGE(B50:W50,{1,2,3,4,5}))</f>
        <v>235</v>
      </c>
      <c r="AA50" s="9" t="s">
        <v>222</v>
      </c>
      <c r="AB50" s="8"/>
      <c r="AC50" s="10"/>
    </row>
    <row r="51" spans="1:29" x14ac:dyDescent="0.35">
      <c r="A51" s="73"/>
      <c r="B51" s="144"/>
      <c r="D51" s="45" t="s">
        <v>3</v>
      </c>
      <c r="E51" s="6"/>
      <c r="F51" s="173" t="s">
        <v>4</v>
      </c>
      <c r="G51" s="173"/>
      <c r="H51" s="174" t="s">
        <v>158</v>
      </c>
      <c r="I51" s="174"/>
      <c r="J51" s="175" t="s">
        <v>161</v>
      </c>
      <c r="K51" s="175"/>
      <c r="L51" s="176" t="s">
        <v>162</v>
      </c>
      <c r="M51" s="176"/>
      <c r="N51" s="176" t="s">
        <v>160</v>
      </c>
      <c r="O51" s="176"/>
      <c r="P51" s="177" t="s">
        <v>9</v>
      </c>
      <c r="Q51" s="177"/>
      <c r="R51" s="7" t="s">
        <v>10</v>
      </c>
      <c r="S51" s="7"/>
      <c r="T51" s="182" t="s">
        <v>11</v>
      </c>
      <c r="U51" s="182"/>
      <c r="V51" s="180" t="s">
        <v>12</v>
      </c>
      <c r="W51" s="180"/>
      <c r="X51" s="181" t="s">
        <v>157</v>
      </c>
      <c r="Y51" s="181"/>
      <c r="Z51" s="178" t="s">
        <v>159</v>
      </c>
      <c r="AA51" s="179"/>
      <c r="AB51" s="8" t="s">
        <v>14</v>
      </c>
    </row>
    <row r="52" spans="1:29" x14ac:dyDescent="0.35">
      <c r="A52" s="8"/>
      <c r="B52" s="191" t="s">
        <v>185</v>
      </c>
      <c r="C52" s="169"/>
      <c r="D52" s="45" t="s">
        <v>17</v>
      </c>
      <c r="E52" s="109" t="s">
        <v>18</v>
      </c>
      <c r="F52" s="110" t="s">
        <v>17</v>
      </c>
      <c r="G52" s="110" t="s">
        <v>18</v>
      </c>
      <c r="H52" s="111" t="s">
        <v>17</v>
      </c>
      <c r="I52" s="111" t="s">
        <v>18</v>
      </c>
      <c r="J52" s="112" t="s">
        <v>17</v>
      </c>
      <c r="K52" s="112" t="s">
        <v>18</v>
      </c>
      <c r="L52" s="113" t="s">
        <v>17</v>
      </c>
      <c r="M52" s="113" t="s">
        <v>18</v>
      </c>
      <c r="N52" s="114" t="s">
        <v>17</v>
      </c>
      <c r="O52" s="114" t="s">
        <v>18</v>
      </c>
      <c r="P52" s="115" t="s">
        <v>17</v>
      </c>
      <c r="Q52" s="115" t="s">
        <v>18</v>
      </c>
      <c r="R52" s="116" t="s">
        <v>17</v>
      </c>
      <c r="S52" s="116" t="s">
        <v>18</v>
      </c>
      <c r="T52" s="117" t="s">
        <v>17</v>
      </c>
      <c r="U52" s="117" t="s">
        <v>18</v>
      </c>
      <c r="V52" s="114" t="s">
        <v>17</v>
      </c>
      <c r="W52" s="114" t="s">
        <v>18</v>
      </c>
      <c r="X52" s="118" t="s">
        <v>17</v>
      </c>
      <c r="Y52" s="118" t="s">
        <v>18</v>
      </c>
      <c r="Z52" s="145" t="s">
        <v>17</v>
      </c>
      <c r="AA52" s="146" t="s">
        <v>18</v>
      </c>
      <c r="AB52" s="185" t="s">
        <v>19</v>
      </c>
    </row>
    <row r="53" spans="1:29" x14ac:dyDescent="0.35">
      <c r="A53" s="8"/>
      <c r="B53" s="192"/>
      <c r="C53" s="170"/>
      <c r="D53" s="45">
        <v>80</v>
      </c>
      <c r="E53" s="109">
        <v>20</v>
      </c>
      <c r="F53" s="110">
        <v>80</v>
      </c>
      <c r="G53" s="110">
        <v>20</v>
      </c>
      <c r="H53" s="111">
        <v>80</v>
      </c>
      <c r="I53" s="111">
        <v>20</v>
      </c>
      <c r="J53" s="112">
        <v>70</v>
      </c>
      <c r="K53" s="112">
        <v>30</v>
      </c>
      <c r="L53" s="113">
        <v>80</v>
      </c>
      <c r="M53" s="113">
        <v>20</v>
      </c>
      <c r="N53" s="114">
        <v>80</v>
      </c>
      <c r="O53" s="114">
        <v>20</v>
      </c>
      <c r="P53" s="115">
        <v>70</v>
      </c>
      <c r="Q53" s="115">
        <v>30</v>
      </c>
      <c r="R53" s="116">
        <v>80</v>
      </c>
      <c r="S53" s="116">
        <v>20</v>
      </c>
      <c r="T53" s="117">
        <v>70</v>
      </c>
      <c r="U53" s="117">
        <v>30</v>
      </c>
      <c r="V53" s="114">
        <v>70</v>
      </c>
      <c r="W53" s="114">
        <v>30</v>
      </c>
      <c r="X53" s="118">
        <v>70</v>
      </c>
      <c r="Y53" s="118">
        <v>30</v>
      </c>
      <c r="Z53" s="118">
        <v>80</v>
      </c>
      <c r="AA53" s="147">
        <v>20</v>
      </c>
      <c r="AB53" s="186"/>
    </row>
    <row r="54" spans="1:29" x14ac:dyDescent="0.35">
      <c r="B54" s="58" t="s">
        <v>234</v>
      </c>
      <c r="C54" s="69">
        <v>124</v>
      </c>
      <c r="D54" s="140">
        <v>17</v>
      </c>
      <c r="E54" s="33">
        <v>19</v>
      </c>
      <c r="F54" s="34">
        <v>8</v>
      </c>
      <c r="G54" s="34">
        <v>19</v>
      </c>
      <c r="H54" s="35">
        <v>18</v>
      </c>
      <c r="I54" s="35">
        <v>20</v>
      </c>
      <c r="J54" s="36">
        <v>26</v>
      </c>
      <c r="K54" s="36">
        <v>20</v>
      </c>
      <c r="L54" s="37"/>
      <c r="M54" s="37"/>
      <c r="N54" s="38">
        <v>36</v>
      </c>
      <c r="O54" s="38">
        <v>19</v>
      </c>
      <c r="P54" s="39"/>
      <c r="Q54" s="39"/>
      <c r="R54" s="40"/>
      <c r="S54" s="40"/>
      <c r="T54" s="41"/>
      <c r="U54" s="41"/>
      <c r="V54" s="38">
        <v>25</v>
      </c>
      <c r="W54" s="38">
        <v>20</v>
      </c>
      <c r="X54" s="42"/>
      <c r="Y54" s="42"/>
      <c r="Z54" s="42"/>
      <c r="AA54" s="148"/>
      <c r="AB54" s="43"/>
    </row>
    <row r="55" spans="1:29" x14ac:dyDescent="0.35">
      <c r="B55" s="58"/>
      <c r="C55" s="69"/>
      <c r="D55" s="45"/>
      <c r="E55" s="45">
        <f>D54+E54</f>
        <v>36</v>
      </c>
      <c r="F55" s="46"/>
      <c r="G55" s="46">
        <f>F54+G54</f>
        <v>27</v>
      </c>
      <c r="H55" s="47"/>
      <c r="I55" s="47">
        <f>H54+I54</f>
        <v>38</v>
      </c>
      <c r="J55" s="48"/>
      <c r="K55" s="48">
        <f>J54+K54</f>
        <v>46</v>
      </c>
      <c r="L55" s="49"/>
      <c r="M55" s="49">
        <f>L54+M54</f>
        <v>0</v>
      </c>
      <c r="N55" s="50"/>
      <c r="O55" s="50">
        <f>N54+O54</f>
        <v>55</v>
      </c>
      <c r="P55" s="51"/>
      <c r="Q55" s="51">
        <f>P54+Q54</f>
        <v>0</v>
      </c>
      <c r="R55" s="52"/>
      <c r="S55" s="52">
        <f>R54+S54</f>
        <v>0</v>
      </c>
      <c r="T55" s="53"/>
      <c r="U55" s="53">
        <f>T54+U54</f>
        <v>0</v>
      </c>
      <c r="V55" s="50"/>
      <c r="W55" s="50">
        <f>V54+W54</f>
        <v>45</v>
      </c>
      <c r="X55" s="54"/>
      <c r="Y55" s="54">
        <f>X54+Y54</f>
        <v>0</v>
      </c>
      <c r="Z55" s="54"/>
      <c r="AA55" s="61">
        <f>Z54+AA54</f>
        <v>0</v>
      </c>
      <c r="AB55" s="8">
        <f>SUMPRODUCT(LARGE(D55:Y55,{1,2,3,4,5}))</f>
        <v>220</v>
      </c>
      <c r="AC55" s="3" t="s">
        <v>222</v>
      </c>
    </row>
    <row r="56" spans="1:29" x14ac:dyDescent="0.35">
      <c r="B56" s="58" t="s">
        <v>235</v>
      </c>
      <c r="C56" s="69">
        <v>126</v>
      </c>
      <c r="D56" s="140">
        <v>32</v>
      </c>
      <c r="E56" s="33">
        <v>20</v>
      </c>
      <c r="F56" s="34">
        <v>24</v>
      </c>
      <c r="G56" s="34">
        <v>19</v>
      </c>
      <c r="H56" s="35">
        <v>17</v>
      </c>
      <c r="I56" s="35">
        <v>20</v>
      </c>
      <c r="J56" s="36"/>
      <c r="K56" s="36"/>
      <c r="L56" s="37"/>
      <c r="M56" s="37"/>
      <c r="N56" s="38"/>
      <c r="O56" s="38"/>
      <c r="P56" s="39">
        <v>16</v>
      </c>
      <c r="Q56" s="39">
        <v>18</v>
      </c>
      <c r="R56" s="40"/>
      <c r="S56" s="40"/>
      <c r="T56" s="41"/>
      <c r="U56" s="41"/>
      <c r="V56" s="38">
        <v>27</v>
      </c>
      <c r="W56" s="38">
        <v>20</v>
      </c>
      <c r="X56" s="42"/>
      <c r="Y56" s="42"/>
      <c r="Z56" s="42"/>
      <c r="AA56" s="148"/>
      <c r="AB56" s="43"/>
    </row>
    <row r="57" spans="1:29" x14ac:dyDescent="0.35">
      <c r="B57" s="58"/>
      <c r="C57" s="69"/>
      <c r="D57" s="45"/>
      <c r="E57" s="45">
        <f t="shared" ref="E57" si="107">D56+E56</f>
        <v>52</v>
      </c>
      <c r="F57" s="46"/>
      <c r="G57" s="46">
        <f t="shared" ref="G57" si="108">F56+G56</f>
        <v>43</v>
      </c>
      <c r="H57" s="47"/>
      <c r="I57" s="47">
        <f t="shared" ref="I57" si="109">H56+I56</f>
        <v>37</v>
      </c>
      <c r="J57" s="48"/>
      <c r="K57" s="48">
        <f t="shared" ref="K57" si="110">J56+K56</f>
        <v>0</v>
      </c>
      <c r="L57" s="49"/>
      <c r="M57" s="49">
        <f t="shared" ref="M57" si="111">L56+M56</f>
        <v>0</v>
      </c>
      <c r="N57" s="50"/>
      <c r="O57" s="50">
        <f t="shared" ref="O57" si="112">N56+O56</f>
        <v>0</v>
      </c>
      <c r="P57" s="51"/>
      <c r="Q57" s="51">
        <f t="shared" ref="Q57" si="113">P56+Q56</f>
        <v>34</v>
      </c>
      <c r="R57" s="52"/>
      <c r="S57" s="52">
        <f t="shared" ref="S57" si="114">R56+S56</f>
        <v>0</v>
      </c>
      <c r="T57" s="53"/>
      <c r="U57" s="53">
        <f t="shared" ref="U57" si="115">T56+U56</f>
        <v>0</v>
      </c>
      <c r="V57" s="50"/>
      <c r="W57" s="50">
        <f t="shared" ref="W57" si="116">V56+W56</f>
        <v>47</v>
      </c>
      <c r="X57" s="54"/>
      <c r="Y57" s="54">
        <f>X56+Y56</f>
        <v>0</v>
      </c>
      <c r="Z57" s="54"/>
      <c r="AA57" s="61">
        <f>Z56+AA56</f>
        <v>0</v>
      </c>
      <c r="AB57" s="8">
        <f>SUMPRODUCT(LARGE(D57:Y57,{1,2,3,4,5}))</f>
        <v>213</v>
      </c>
      <c r="AC57" s="3" t="s">
        <v>222</v>
      </c>
    </row>
    <row r="58" spans="1:29" x14ac:dyDescent="0.35">
      <c r="B58" s="5"/>
      <c r="D58" s="45" t="s">
        <v>3</v>
      </c>
      <c r="E58" s="6"/>
      <c r="F58" s="173" t="s">
        <v>4</v>
      </c>
      <c r="G58" s="173"/>
      <c r="H58" s="174" t="s">
        <v>158</v>
      </c>
      <c r="I58" s="174"/>
      <c r="J58" s="175" t="s">
        <v>161</v>
      </c>
      <c r="K58" s="175"/>
      <c r="L58" s="176" t="s">
        <v>162</v>
      </c>
      <c r="M58" s="176"/>
      <c r="N58" s="176" t="s">
        <v>160</v>
      </c>
      <c r="O58" s="176"/>
      <c r="P58" s="177" t="s">
        <v>9</v>
      </c>
      <c r="Q58" s="177"/>
      <c r="R58" s="7" t="s">
        <v>10</v>
      </c>
      <c r="S58" s="7"/>
      <c r="T58" s="182" t="s">
        <v>11</v>
      </c>
      <c r="U58" s="182"/>
      <c r="V58" s="180" t="s">
        <v>12</v>
      </c>
      <c r="W58" s="180"/>
      <c r="X58" s="181" t="s">
        <v>157</v>
      </c>
      <c r="Y58" s="181"/>
      <c r="Z58" s="178" t="s">
        <v>159</v>
      </c>
      <c r="AA58" s="179"/>
      <c r="AB58" s="8" t="s">
        <v>14</v>
      </c>
    </row>
    <row r="59" spans="1:29" x14ac:dyDescent="0.35">
      <c r="B59" s="187"/>
      <c r="C59" s="169"/>
      <c r="D59" s="45" t="s">
        <v>17</v>
      </c>
      <c r="E59" s="109" t="s">
        <v>18</v>
      </c>
      <c r="F59" s="110" t="s">
        <v>17</v>
      </c>
      <c r="G59" s="110" t="s">
        <v>18</v>
      </c>
      <c r="H59" s="111" t="s">
        <v>17</v>
      </c>
      <c r="I59" s="111" t="s">
        <v>18</v>
      </c>
      <c r="J59" s="112" t="s">
        <v>17</v>
      </c>
      <c r="K59" s="112" t="s">
        <v>18</v>
      </c>
      <c r="L59" s="113" t="s">
        <v>17</v>
      </c>
      <c r="M59" s="113" t="s">
        <v>18</v>
      </c>
      <c r="N59" s="114" t="s">
        <v>17</v>
      </c>
      <c r="O59" s="114" t="s">
        <v>18</v>
      </c>
      <c r="P59" s="115" t="s">
        <v>17</v>
      </c>
      <c r="Q59" s="115" t="s">
        <v>18</v>
      </c>
      <c r="R59" s="116" t="s">
        <v>17</v>
      </c>
      <c r="S59" s="116" t="s">
        <v>18</v>
      </c>
      <c r="T59" s="117" t="s">
        <v>17</v>
      </c>
      <c r="U59" s="117" t="s">
        <v>18</v>
      </c>
      <c r="V59" s="114" t="s">
        <v>17</v>
      </c>
      <c r="W59" s="114" t="s">
        <v>18</v>
      </c>
      <c r="X59" s="118" t="s">
        <v>17</v>
      </c>
      <c r="Y59" s="118" t="s">
        <v>18</v>
      </c>
      <c r="Z59" s="145" t="s">
        <v>17</v>
      </c>
      <c r="AA59" s="146" t="s">
        <v>18</v>
      </c>
      <c r="AB59" s="171" t="s">
        <v>19</v>
      </c>
    </row>
    <row r="60" spans="1:29" x14ac:dyDescent="0.35">
      <c r="B60" s="188"/>
      <c r="C60" s="170"/>
      <c r="D60" s="45">
        <v>80</v>
      </c>
      <c r="E60" s="109">
        <v>20</v>
      </c>
      <c r="F60" s="110">
        <v>80</v>
      </c>
      <c r="G60" s="110">
        <v>20</v>
      </c>
      <c r="H60" s="111">
        <v>80</v>
      </c>
      <c r="I60" s="111">
        <v>20</v>
      </c>
      <c r="J60" s="112">
        <v>70</v>
      </c>
      <c r="K60" s="112">
        <v>30</v>
      </c>
      <c r="L60" s="113">
        <v>80</v>
      </c>
      <c r="M60" s="113">
        <v>20</v>
      </c>
      <c r="N60" s="114">
        <v>80</v>
      </c>
      <c r="O60" s="114">
        <v>20</v>
      </c>
      <c r="P60" s="115">
        <v>70</v>
      </c>
      <c r="Q60" s="115">
        <v>30</v>
      </c>
      <c r="R60" s="116">
        <v>80</v>
      </c>
      <c r="S60" s="116">
        <v>20</v>
      </c>
      <c r="T60" s="117">
        <v>70</v>
      </c>
      <c r="U60" s="117">
        <v>30</v>
      </c>
      <c r="V60" s="114">
        <v>70</v>
      </c>
      <c r="W60" s="114">
        <v>30</v>
      </c>
      <c r="X60" s="118">
        <v>70</v>
      </c>
      <c r="Y60" s="118">
        <v>30</v>
      </c>
      <c r="Z60" s="118">
        <v>80</v>
      </c>
      <c r="AA60" s="147">
        <v>20</v>
      </c>
      <c r="AB60" s="172"/>
    </row>
    <row r="61" spans="1:29" x14ac:dyDescent="0.35">
      <c r="B61" s="149" t="s">
        <v>236</v>
      </c>
      <c r="C61" s="143">
        <v>138</v>
      </c>
      <c r="D61" s="140">
        <v>19</v>
      </c>
      <c r="E61" s="33">
        <v>19</v>
      </c>
      <c r="F61" s="34">
        <v>13</v>
      </c>
      <c r="G61" s="34">
        <v>20</v>
      </c>
      <c r="H61" s="35">
        <v>38</v>
      </c>
      <c r="I61" s="35">
        <v>20</v>
      </c>
      <c r="J61" s="36"/>
      <c r="K61" s="36"/>
      <c r="L61" s="37">
        <v>36</v>
      </c>
      <c r="M61" s="37">
        <v>20</v>
      </c>
      <c r="N61" s="38">
        <v>40</v>
      </c>
      <c r="O61" s="38">
        <v>18</v>
      </c>
      <c r="P61" s="39"/>
      <c r="Q61" s="39"/>
      <c r="R61" s="40">
        <v>6</v>
      </c>
      <c r="S61" s="40"/>
      <c r="T61" s="41"/>
      <c r="U61" s="41"/>
      <c r="V61" s="38"/>
      <c r="W61" s="38"/>
      <c r="X61" s="42"/>
      <c r="Y61" s="42"/>
      <c r="Z61" s="42"/>
      <c r="AA61" s="148"/>
      <c r="AB61" s="43"/>
    </row>
    <row r="62" spans="1:29" x14ac:dyDescent="0.35">
      <c r="B62" s="149"/>
      <c r="C62" s="143"/>
      <c r="D62" s="45"/>
      <c r="E62" s="45">
        <f t="shared" ref="E62" si="117">D61+E61</f>
        <v>38</v>
      </c>
      <c r="F62" s="46"/>
      <c r="G62" s="46">
        <f t="shared" ref="G62" si="118">F61+G61</f>
        <v>33</v>
      </c>
      <c r="H62" s="47"/>
      <c r="I62" s="47">
        <f t="shared" ref="I62" si="119">H61+I61</f>
        <v>58</v>
      </c>
      <c r="J62" s="48"/>
      <c r="K62" s="48">
        <f t="shared" ref="K62" si="120">J61+K61</f>
        <v>0</v>
      </c>
      <c r="L62" s="49"/>
      <c r="M62" s="49">
        <f t="shared" ref="M62" si="121">L61+M61</f>
        <v>56</v>
      </c>
      <c r="N62" s="50">
        <v>40</v>
      </c>
      <c r="O62" s="50">
        <f t="shared" ref="O62" si="122">N61+O61</f>
        <v>58</v>
      </c>
      <c r="P62" s="51"/>
      <c r="Q62" s="51">
        <f t="shared" ref="Q62" si="123">P61+Q61</f>
        <v>0</v>
      </c>
      <c r="R62" s="52"/>
      <c r="S62" s="52">
        <f t="shared" ref="S62" si="124">R61+S61</f>
        <v>6</v>
      </c>
      <c r="T62" s="53"/>
      <c r="U62" s="53">
        <f t="shared" ref="U62" si="125">T61+U61</f>
        <v>0</v>
      </c>
      <c r="V62" s="50"/>
      <c r="W62" s="50">
        <f t="shared" ref="W62" si="126">V61+W61</f>
        <v>0</v>
      </c>
      <c r="X62" s="54"/>
      <c r="Y62" s="54">
        <f>X61+Y61</f>
        <v>0</v>
      </c>
      <c r="Z62" s="54"/>
      <c r="AA62" s="61">
        <f>Z61+AA61</f>
        <v>0</v>
      </c>
      <c r="AB62" s="8">
        <f>SUMPRODUCT(LARGE(D62:Y62,{1,2,3,4,5}))</f>
        <v>250</v>
      </c>
      <c r="AC62" s="3" t="s">
        <v>222</v>
      </c>
    </row>
    <row r="63" spans="1:29" x14ac:dyDescent="0.35">
      <c r="B63" s="149"/>
      <c r="C63" s="143"/>
      <c r="D63" s="140"/>
      <c r="E63" s="33"/>
      <c r="F63" s="34"/>
      <c r="G63" s="34"/>
      <c r="H63" s="35"/>
      <c r="I63" s="35"/>
      <c r="J63" s="36"/>
      <c r="K63" s="36"/>
      <c r="L63" s="37"/>
      <c r="M63" s="37"/>
      <c r="N63" s="38"/>
      <c r="O63" s="38"/>
      <c r="P63" s="39"/>
      <c r="Q63" s="39"/>
      <c r="R63" s="40"/>
      <c r="S63" s="40"/>
      <c r="T63" s="41"/>
      <c r="U63" s="41"/>
      <c r="V63" s="38"/>
      <c r="W63" s="38"/>
      <c r="X63" s="42"/>
      <c r="Y63" s="42"/>
      <c r="Z63" s="42"/>
      <c r="AA63" s="148"/>
      <c r="AB63" s="43"/>
    </row>
    <row r="64" spans="1:29" x14ac:dyDescent="0.35">
      <c r="B64" s="149"/>
      <c r="C64" s="150"/>
      <c r="D64" s="45"/>
      <c r="E64" s="45"/>
      <c r="F64" s="46"/>
      <c r="G64" s="46"/>
      <c r="H64" s="47"/>
      <c r="I64" s="47"/>
      <c r="J64" s="48"/>
      <c r="K64" s="48"/>
      <c r="L64" s="49"/>
      <c r="M64" s="49"/>
      <c r="N64" s="50"/>
      <c r="O64" s="50"/>
      <c r="P64" s="51"/>
      <c r="Q64" s="51"/>
      <c r="R64" s="52"/>
      <c r="S64" s="52"/>
      <c r="T64" s="53"/>
      <c r="U64" s="53"/>
      <c r="V64" s="50"/>
      <c r="W64" s="50"/>
      <c r="X64" s="54"/>
      <c r="Y64" s="54"/>
      <c r="Z64" s="54"/>
      <c r="AA64" s="61"/>
      <c r="AB64" s="8"/>
    </row>
    <row r="65" spans="2:29" x14ac:dyDescent="0.35">
      <c r="B65" s="5"/>
      <c r="D65" s="45" t="s">
        <v>3</v>
      </c>
      <c r="E65" s="6"/>
      <c r="F65" s="173" t="s">
        <v>4</v>
      </c>
      <c r="G65" s="173"/>
      <c r="H65" s="174" t="s">
        <v>158</v>
      </c>
      <c r="I65" s="174"/>
      <c r="J65" s="175" t="s">
        <v>161</v>
      </c>
      <c r="K65" s="175"/>
      <c r="L65" s="176" t="s">
        <v>162</v>
      </c>
      <c r="M65" s="176"/>
      <c r="N65" s="176" t="s">
        <v>160</v>
      </c>
      <c r="O65" s="176"/>
      <c r="P65" s="177" t="s">
        <v>9</v>
      </c>
      <c r="Q65" s="177"/>
      <c r="R65" s="7" t="s">
        <v>10</v>
      </c>
      <c r="S65" s="7"/>
      <c r="T65" s="182" t="s">
        <v>11</v>
      </c>
      <c r="U65" s="182"/>
      <c r="V65" s="180" t="s">
        <v>12</v>
      </c>
      <c r="W65" s="180"/>
      <c r="X65" s="181" t="s">
        <v>157</v>
      </c>
      <c r="Y65" s="181"/>
      <c r="Z65" s="178" t="s">
        <v>159</v>
      </c>
      <c r="AA65" s="179"/>
      <c r="AB65" s="8" t="s">
        <v>14</v>
      </c>
    </row>
    <row r="66" spans="2:29" x14ac:dyDescent="0.35">
      <c r="B66" s="183"/>
      <c r="C66" s="169"/>
      <c r="D66" s="45" t="s">
        <v>17</v>
      </c>
      <c r="E66" s="109" t="s">
        <v>18</v>
      </c>
      <c r="F66" s="110" t="s">
        <v>17</v>
      </c>
      <c r="G66" s="110" t="s">
        <v>18</v>
      </c>
      <c r="H66" s="111" t="s">
        <v>17</v>
      </c>
      <c r="I66" s="111" t="s">
        <v>18</v>
      </c>
      <c r="J66" s="112" t="s">
        <v>17</v>
      </c>
      <c r="K66" s="112" t="s">
        <v>18</v>
      </c>
      <c r="L66" s="113" t="s">
        <v>17</v>
      </c>
      <c r="M66" s="113" t="s">
        <v>18</v>
      </c>
      <c r="N66" s="114" t="s">
        <v>17</v>
      </c>
      <c r="O66" s="114" t="s">
        <v>18</v>
      </c>
      <c r="P66" s="115" t="s">
        <v>17</v>
      </c>
      <c r="Q66" s="115" t="s">
        <v>18</v>
      </c>
      <c r="R66" s="116" t="s">
        <v>17</v>
      </c>
      <c r="S66" s="116" t="s">
        <v>18</v>
      </c>
      <c r="T66" s="117" t="s">
        <v>17</v>
      </c>
      <c r="U66" s="117" t="s">
        <v>18</v>
      </c>
      <c r="V66" s="114" t="s">
        <v>17</v>
      </c>
      <c r="W66" s="114" t="s">
        <v>18</v>
      </c>
      <c r="X66" s="118" t="s">
        <v>17</v>
      </c>
      <c r="Y66" s="118" t="s">
        <v>18</v>
      </c>
      <c r="Z66" s="145" t="s">
        <v>17</v>
      </c>
      <c r="AA66" s="146" t="s">
        <v>18</v>
      </c>
      <c r="AB66" s="185" t="s">
        <v>19</v>
      </c>
    </row>
    <row r="67" spans="2:29" x14ac:dyDescent="0.35">
      <c r="B67" s="184"/>
      <c r="C67" s="170"/>
      <c r="D67" s="45">
        <v>80</v>
      </c>
      <c r="E67" s="109">
        <v>20</v>
      </c>
      <c r="F67" s="110">
        <v>80</v>
      </c>
      <c r="G67" s="110">
        <v>20</v>
      </c>
      <c r="H67" s="111">
        <v>80</v>
      </c>
      <c r="I67" s="111">
        <v>20</v>
      </c>
      <c r="J67" s="112">
        <v>70</v>
      </c>
      <c r="K67" s="112">
        <v>30</v>
      </c>
      <c r="L67" s="113">
        <v>80</v>
      </c>
      <c r="M67" s="113">
        <v>20</v>
      </c>
      <c r="N67" s="114">
        <v>80</v>
      </c>
      <c r="O67" s="114">
        <v>20</v>
      </c>
      <c r="P67" s="115">
        <v>70</v>
      </c>
      <c r="Q67" s="115">
        <v>30</v>
      </c>
      <c r="R67" s="116">
        <v>80</v>
      </c>
      <c r="S67" s="116">
        <v>20</v>
      </c>
      <c r="T67" s="117">
        <v>70</v>
      </c>
      <c r="U67" s="117">
        <v>30</v>
      </c>
      <c r="V67" s="114">
        <v>70</v>
      </c>
      <c r="W67" s="114">
        <v>30</v>
      </c>
      <c r="X67" s="118">
        <v>70</v>
      </c>
      <c r="Y67" s="118">
        <v>30</v>
      </c>
      <c r="Z67" s="118">
        <v>80</v>
      </c>
      <c r="AA67" s="147">
        <v>20</v>
      </c>
      <c r="AB67" s="186"/>
    </row>
    <row r="68" spans="2:29" x14ac:dyDescent="0.35">
      <c r="B68" s="131" t="s">
        <v>203</v>
      </c>
      <c r="C68" s="106">
        <v>139</v>
      </c>
      <c r="D68" s="140">
        <v>33</v>
      </c>
      <c r="E68" s="33">
        <v>19</v>
      </c>
      <c r="F68" s="34">
        <v>18</v>
      </c>
      <c r="G68" s="34">
        <v>19</v>
      </c>
      <c r="H68" s="35">
        <v>57</v>
      </c>
      <c r="I68" s="35">
        <v>20</v>
      </c>
      <c r="J68" s="36">
        <v>39</v>
      </c>
      <c r="K68" s="36">
        <v>20</v>
      </c>
      <c r="L68" s="37">
        <v>37</v>
      </c>
      <c r="M68" s="37">
        <v>20</v>
      </c>
      <c r="N68" s="38">
        <v>47</v>
      </c>
      <c r="O68" s="38">
        <v>19</v>
      </c>
      <c r="P68" s="39"/>
      <c r="Q68" s="39"/>
      <c r="R68" s="40"/>
      <c r="S68" s="40"/>
      <c r="T68" s="41"/>
      <c r="U68" s="41"/>
      <c r="V68" s="38"/>
      <c r="W68" s="38"/>
      <c r="X68" s="42"/>
      <c r="Y68" s="42"/>
      <c r="Z68" s="42"/>
      <c r="AA68" s="148"/>
      <c r="AB68" s="43"/>
    </row>
    <row r="69" spans="2:29" x14ac:dyDescent="0.35">
      <c r="B69" s="131" t="s">
        <v>237</v>
      </c>
      <c r="C69" s="143">
        <v>141</v>
      </c>
      <c r="D69" s="140">
        <v>22</v>
      </c>
      <c r="E69" s="33">
        <v>19</v>
      </c>
      <c r="F69" s="34">
        <v>33</v>
      </c>
      <c r="G69" s="34">
        <v>19</v>
      </c>
      <c r="H69" s="35">
        <v>42</v>
      </c>
      <c r="I69" s="35">
        <v>20</v>
      </c>
      <c r="J69" s="36"/>
      <c r="K69" s="36"/>
      <c r="L69" s="37"/>
      <c r="M69" s="37"/>
      <c r="N69" s="38"/>
      <c r="O69" s="38"/>
      <c r="P69" s="39">
        <v>43</v>
      </c>
      <c r="Q69" s="39">
        <v>24</v>
      </c>
      <c r="R69" s="40">
        <v>14</v>
      </c>
      <c r="S69" s="40">
        <v>20</v>
      </c>
      <c r="T69" s="41"/>
      <c r="U69" s="41"/>
      <c r="V69" s="38"/>
      <c r="W69" s="38"/>
      <c r="X69" s="42">
        <v>38</v>
      </c>
      <c r="Y69" s="42">
        <v>30</v>
      </c>
      <c r="Z69" s="42"/>
      <c r="AA69" s="148"/>
      <c r="AB69" s="43"/>
    </row>
    <row r="70" spans="2:29" x14ac:dyDescent="0.35">
      <c r="B70" s="131"/>
      <c r="C70" s="143"/>
      <c r="D70" s="45"/>
      <c r="E70" s="45">
        <f t="shared" ref="E70" si="127">D69+E69</f>
        <v>41</v>
      </c>
      <c r="F70" s="46"/>
      <c r="G70" s="46">
        <f t="shared" ref="G70" si="128">F69+G69</f>
        <v>52</v>
      </c>
      <c r="H70" s="47"/>
      <c r="I70" s="47">
        <f t="shared" ref="I70" si="129">H69+I69</f>
        <v>62</v>
      </c>
      <c r="J70" s="48"/>
      <c r="K70" s="48">
        <f t="shared" ref="K70" si="130">J69+K69</f>
        <v>0</v>
      </c>
      <c r="L70" s="49"/>
      <c r="M70" s="49">
        <f t="shared" ref="M70" si="131">L69+M69</f>
        <v>0</v>
      </c>
      <c r="N70" s="50"/>
      <c r="O70" s="50">
        <f t="shared" ref="O70" si="132">N69+O69</f>
        <v>0</v>
      </c>
      <c r="P70" s="51"/>
      <c r="Q70" s="51">
        <f t="shared" ref="Q70" si="133">P69+Q69</f>
        <v>67</v>
      </c>
      <c r="R70" s="52"/>
      <c r="S70" s="52">
        <f t="shared" ref="S70" si="134">R69+S69</f>
        <v>34</v>
      </c>
      <c r="T70" s="53"/>
      <c r="U70" s="53">
        <f t="shared" ref="U70" si="135">T69+U69</f>
        <v>0</v>
      </c>
      <c r="V70" s="50"/>
      <c r="W70" s="50">
        <f t="shared" ref="W70" si="136">V69+W69</f>
        <v>0</v>
      </c>
      <c r="X70" s="54"/>
      <c r="Y70" s="54">
        <f>X69+Y69</f>
        <v>68</v>
      </c>
      <c r="Z70" s="54"/>
      <c r="AA70" s="61">
        <f>Z69+AA69</f>
        <v>0</v>
      </c>
      <c r="AB70" s="8">
        <f>SUMPRODUCT(LARGE(D70:Y70,{1,2,3,4,5}))</f>
        <v>290</v>
      </c>
      <c r="AC70" s="3" t="s">
        <v>222</v>
      </c>
    </row>
    <row r="71" spans="2:29" x14ac:dyDescent="0.35">
      <c r="B71" s="149"/>
      <c r="D71" s="45" t="s">
        <v>3</v>
      </c>
      <c r="E71" s="6"/>
      <c r="F71" s="173" t="s">
        <v>4</v>
      </c>
      <c r="G71" s="173"/>
      <c r="H71" s="174" t="s">
        <v>158</v>
      </c>
      <c r="I71" s="174"/>
      <c r="J71" s="175" t="s">
        <v>161</v>
      </c>
      <c r="K71" s="175"/>
      <c r="L71" s="176" t="s">
        <v>162</v>
      </c>
      <c r="M71" s="176"/>
      <c r="N71" s="176" t="s">
        <v>160</v>
      </c>
      <c r="O71" s="176"/>
      <c r="P71" s="177" t="s">
        <v>9</v>
      </c>
      <c r="Q71" s="177"/>
      <c r="R71" s="7" t="s">
        <v>10</v>
      </c>
      <c r="S71" s="7"/>
      <c r="T71" s="182" t="s">
        <v>11</v>
      </c>
      <c r="U71" s="182"/>
      <c r="V71" s="180" t="s">
        <v>12</v>
      </c>
      <c r="W71" s="180"/>
      <c r="X71" s="181" t="s">
        <v>157</v>
      </c>
      <c r="Y71" s="181"/>
      <c r="Z71" s="178" t="s">
        <v>159</v>
      </c>
      <c r="AA71" s="179"/>
      <c r="AB71" s="8" t="s">
        <v>14</v>
      </c>
    </row>
    <row r="72" spans="2:29" x14ac:dyDescent="0.35">
      <c r="B72" s="149"/>
      <c r="C72" s="169"/>
      <c r="D72" s="45" t="s">
        <v>17</v>
      </c>
      <c r="E72" s="109" t="s">
        <v>18</v>
      </c>
      <c r="F72" s="110" t="s">
        <v>17</v>
      </c>
      <c r="G72" s="110" t="s">
        <v>18</v>
      </c>
      <c r="H72" s="111" t="s">
        <v>17</v>
      </c>
      <c r="I72" s="111" t="s">
        <v>18</v>
      </c>
      <c r="J72" s="112" t="s">
        <v>17</v>
      </c>
      <c r="K72" s="112" t="s">
        <v>18</v>
      </c>
      <c r="L72" s="113" t="s">
        <v>17</v>
      </c>
      <c r="M72" s="113" t="s">
        <v>18</v>
      </c>
      <c r="N72" s="114" t="s">
        <v>17</v>
      </c>
      <c r="O72" s="114" t="s">
        <v>18</v>
      </c>
      <c r="P72" s="115" t="s">
        <v>17</v>
      </c>
      <c r="Q72" s="115" t="s">
        <v>18</v>
      </c>
      <c r="R72" s="116" t="s">
        <v>17</v>
      </c>
      <c r="S72" s="116" t="s">
        <v>18</v>
      </c>
      <c r="T72" s="117" t="s">
        <v>17</v>
      </c>
      <c r="U72" s="117" t="s">
        <v>18</v>
      </c>
      <c r="V72" s="114" t="s">
        <v>17</v>
      </c>
      <c r="W72" s="114" t="s">
        <v>18</v>
      </c>
      <c r="X72" s="118" t="s">
        <v>17</v>
      </c>
      <c r="Y72" s="118" t="s">
        <v>18</v>
      </c>
      <c r="Z72" s="145" t="s">
        <v>17</v>
      </c>
      <c r="AA72" s="146" t="s">
        <v>18</v>
      </c>
      <c r="AB72" s="171" t="s">
        <v>19</v>
      </c>
    </row>
    <row r="73" spans="2:29" x14ac:dyDescent="0.35">
      <c r="B73" s="149"/>
      <c r="C73" s="170"/>
      <c r="D73" s="45">
        <v>80</v>
      </c>
      <c r="E73" s="109">
        <v>20</v>
      </c>
      <c r="F73" s="110">
        <v>80</v>
      </c>
      <c r="G73" s="110">
        <v>20</v>
      </c>
      <c r="H73" s="111">
        <v>80</v>
      </c>
      <c r="I73" s="111">
        <v>20</v>
      </c>
      <c r="J73" s="112">
        <v>70</v>
      </c>
      <c r="K73" s="112">
        <v>30</v>
      </c>
      <c r="L73" s="113">
        <v>80</v>
      </c>
      <c r="M73" s="113">
        <v>20</v>
      </c>
      <c r="N73" s="114">
        <v>80</v>
      </c>
      <c r="O73" s="114">
        <v>20</v>
      </c>
      <c r="P73" s="115">
        <v>70</v>
      </c>
      <c r="Q73" s="115">
        <v>30</v>
      </c>
      <c r="R73" s="116">
        <v>80</v>
      </c>
      <c r="S73" s="116">
        <v>20</v>
      </c>
      <c r="T73" s="117">
        <v>70</v>
      </c>
      <c r="U73" s="117">
        <v>30</v>
      </c>
      <c r="V73" s="114">
        <v>70</v>
      </c>
      <c r="W73" s="114">
        <v>30</v>
      </c>
      <c r="X73" s="118">
        <v>70</v>
      </c>
      <c r="Y73" s="118">
        <v>30</v>
      </c>
      <c r="Z73" s="118">
        <v>80</v>
      </c>
      <c r="AA73" s="147">
        <v>20</v>
      </c>
      <c r="AB73" s="172"/>
    </row>
    <row r="74" spans="2:29" x14ac:dyDescent="0.35">
      <c r="B74" s="156" t="s">
        <v>238</v>
      </c>
      <c r="C74" s="1">
        <v>165</v>
      </c>
      <c r="D74" s="140">
        <v>18</v>
      </c>
      <c r="E74" s="158">
        <v>19</v>
      </c>
      <c r="F74" s="159">
        <v>15</v>
      </c>
      <c r="G74" s="159">
        <v>18</v>
      </c>
      <c r="J74" s="161">
        <v>17</v>
      </c>
      <c r="K74" s="161">
        <v>17</v>
      </c>
      <c r="N74" s="135">
        <v>28</v>
      </c>
      <c r="O74" s="135">
        <v>18</v>
      </c>
      <c r="R74" s="164">
        <v>27</v>
      </c>
      <c r="S74" s="164">
        <v>20</v>
      </c>
      <c r="Z74" s="165">
        <v>28</v>
      </c>
      <c r="AA74" s="166">
        <v>19</v>
      </c>
    </row>
    <row r="75" spans="2:29" x14ac:dyDescent="0.35">
      <c r="B75" s="156"/>
      <c r="D75" s="140"/>
      <c r="E75" s="45">
        <f t="shared" ref="E75" si="137">D74+E74</f>
        <v>37</v>
      </c>
      <c r="G75" s="45">
        <f t="shared" ref="G75" si="138">F74+G74</f>
        <v>33</v>
      </c>
      <c r="I75" s="45">
        <f t="shared" ref="I75" si="139">H74+I74</f>
        <v>0</v>
      </c>
      <c r="K75" s="45">
        <f t="shared" ref="K75" si="140">J74+K74</f>
        <v>34</v>
      </c>
      <c r="M75" s="45">
        <f t="shared" ref="M75" si="141">L74+M74</f>
        <v>0</v>
      </c>
      <c r="O75" s="45">
        <f t="shared" ref="O75" si="142">N74+O74</f>
        <v>46</v>
      </c>
      <c r="Q75" s="45">
        <f t="shared" ref="Q75:AA75" si="143">P74+Q74</f>
        <v>0</v>
      </c>
      <c r="S75" s="45">
        <f t="shared" si="143"/>
        <v>47</v>
      </c>
      <c r="U75" s="45">
        <f t="shared" si="143"/>
        <v>0</v>
      </c>
      <c r="W75" s="45">
        <f t="shared" si="143"/>
        <v>0</v>
      </c>
      <c r="Y75" s="45">
        <f t="shared" si="143"/>
        <v>0</v>
      </c>
      <c r="Z75" s="165"/>
      <c r="AA75" s="9">
        <f t="shared" si="143"/>
        <v>47</v>
      </c>
      <c r="AB75" s="8">
        <f>SUMPRODUCT(LARGE(D75:Y75,{1,2,3,4,5}))</f>
        <v>197</v>
      </c>
      <c r="AC75" s="3" t="s">
        <v>222</v>
      </c>
    </row>
    <row r="76" spans="2:29" x14ac:dyDescent="0.35">
      <c r="B76" s="56"/>
      <c r="D76" s="140"/>
      <c r="Z76" s="165"/>
      <c r="AA76" s="166"/>
    </row>
  </sheetData>
  <mergeCells count="117">
    <mergeCell ref="B2:Z4"/>
    <mergeCell ref="F5:G5"/>
    <mergeCell ref="H5:I5"/>
    <mergeCell ref="J5:K5"/>
    <mergeCell ref="L5:M5"/>
    <mergeCell ref="N5:O5"/>
    <mergeCell ref="P5:Q5"/>
    <mergeCell ref="T5:U5"/>
    <mergeCell ref="V5:W5"/>
    <mergeCell ref="X5:Y5"/>
    <mergeCell ref="B14:B15"/>
    <mergeCell ref="C14:C15"/>
    <mergeCell ref="Z14:Z15"/>
    <mergeCell ref="F22:G22"/>
    <mergeCell ref="H22:I22"/>
    <mergeCell ref="J22:K22"/>
    <mergeCell ref="L22:M22"/>
    <mergeCell ref="B6:B7"/>
    <mergeCell ref="C6:C7"/>
    <mergeCell ref="Z6:Z7"/>
    <mergeCell ref="F13:G13"/>
    <mergeCell ref="H13:I13"/>
    <mergeCell ref="J13:K13"/>
    <mergeCell ref="L13:M13"/>
    <mergeCell ref="V30:W30"/>
    <mergeCell ref="X30:Y30"/>
    <mergeCell ref="B31:B32"/>
    <mergeCell ref="C31:C32"/>
    <mergeCell ref="Z31:Z32"/>
    <mergeCell ref="AB31:AB32"/>
    <mergeCell ref="B23:B24"/>
    <mergeCell ref="C23:C24"/>
    <mergeCell ref="Z23:Z24"/>
    <mergeCell ref="F30:G30"/>
    <mergeCell ref="H30:I30"/>
    <mergeCell ref="J30:K30"/>
    <mergeCell ref="L30:M30"/>
    <mergeCell ref="N30:O30"/>
    <mergeCell ref="R30:S30"/>
    <mergeCell ref="T30:U30"/>
    <mergeCell ref="T39:U39"/>
    <mergeCell ref="V39:W39"/>
    <mergeCell ref="X39:Y39"/>
    <mergeCell ref="B40:B41"/>
    <mergeCell ref="C40:C41"/>
    <mergeCell ref="Z40:Z41"/>
    <mergeCell ref="F39:G39"/>
    <mergeCell ref="H39:I39"/>
    <mergeCell ref="J39:K39"/>
    <mergeCell ref="L39:M39"/>
    <mergeCell ref="N39:O39"/>
    <mergeCell ref="R39:S39"/>
    <mergeCell ref="AB47:AB48"/>
    <mergeCell ref="F51:G51"/>
    <mergeCell ref="H51:I51"/>
    <mergeCell ref="J51:K51"/>
    <mergeCell ref="L51:M51"/>
    <mergeCell ref="N51:O51"/>
    <mergeCell ref="P51:Q51"/>
    <mergeCell ref="AB40:AB41"/>
    <mergeCell ref="F46:G46"/>
    <mergeCell ref="H46:I46"/>
    <mergeCell ref="J46:K46"/>
    <mergeCell ref="L46:M46"/>
    <mergeCell ref="N46:O46"/>
    <mergeCell ref="R46:S46"/>
    <mergeCell ref="T46:U46"/>
    <mergeCell ref="V46:W46"/>
    <mergeCell ref="X46:Y46"/>
    <mergeCell ref="T51:U51"/>
    <mergeCell ref="V51:W51"/>
    <mergeCell ref="X51:Y51"/>
    <mergeCell ref="Z51:AA51"/>
    <mergeCell ref="B52:B53"/>
    <mergeCell ref="C52:C53"/>
    <mergeCell ref="B47:B48"/>
    <mergeCell ref="C47:C48"/>
    <mergeCell ref="Z47:Z48"/>
    <mergeCell ref="AB59:AB60"/>
    <mergeCell ref="F65:G65"/>
    <mergeCell ref="H65:I65"/>
    <mergeCell ref="J65:K65"/>
    <mergeCell ref="L65:M65"/>
    <mergeCell ref="N65:O65"/>
    <mergeCell ref="P65:Q65"/>
    <mergeCell ref="AB52:AB53"/>
    <mergeCell ref="F58:G58"/>
    <mergeCell ref="H58:I58"/>
    <mergeCell ref="J58:K58"/>
    <mergeCell ref="L58:M58"/>
    <mergeCell ref="N58:O58"/>
    <mergeCell ref="P58:Q58"/>
    <mergeCell ref="T58:U58"/>
    <mergeCell ref="V58:W58"/>
    <mergeCell ref="X58:Y58"/>
    <mergeCell ref="T65:U65"/>
    <mergeCell ref="V65:W65"/>
    <mergeCell ref="X65:Y65"/>
    <mergeCell ref="Z65:AA65"/>
    <mergeCell ref="B66:B67"/>
    <mergeCell ref="C66:C67"/>
    <mergeCell ref="Z58:AA58"/>
    <mergeCell ref="B59:B60"/>
    <mergeCell ref="C59:C60"/>
    <mergeCell ref="Z71:AA71"/>
    <mergeCell ref="C72:C73"/>
    <mergeCell ref="AB72:AB73"/>
    <mergeCell ref="AB66:AB67"/>
    <mergeCell ref="F71:G71"/>
    <mergeCell ref="H71:I71"/>
    <mergeCell ref="J71:K71"/>
    <mergeCell ref="L71:M71"/>
    <mergeCell ref="N71:O71"/>
    <mergeCell ref="P71:Q71"/>
    <mergeCell ref="T71:U71"/>
    <mergeCell ref="V71:W71"/>
    <mergeCell ref="X71:Y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passed in all subjects</vt:lpstr>
      <vt:lpstr>passed under consideration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2022-07-14T16:43:54Z</dcterms:created>
  <dcterms:modified xsi:type="dcterms:W3CDTF">2022-07-14T16:50:25Z</dcterms:modified>
</cp:coreProperties>
</file>